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3256" windowHeight="12528"/>
  </bookViews>
  <sheets>
    <sheet name="июЛь" sheetId="1" r:id="rId1"/>
  </sheets>
  <definedNames>
    <definedName name="_xlnm._FilterDatabase" localSheetId="0">июЛь!$A$5:$AZ$564</definedName>
    <definedName name="TABLE" localSheetId="0">июЛь!$7:$564</definedName>
    <definedName name="_xlnm.Print_Titles" localSheetId="0">июЛь!$2:$5</definedName>
    <definedName name="_xlnm.Print_Area" localSheetId="0">июЛь!$A$1:$L$564</definedName>
  </definedNames>
  <calcPr calcId="124519"/>
</workbook>
</file>

<file path=xl/calcChain.xml><?xml version="1.0" encoding="utf-8"?>
<calcChain xmlns="http://schemas.openxmlformats.org/spreadsheetml/2006/main">
  <c r="H564" i="1"/>
  <c r="H563"/>
  <c r="H562"/>
  <c r="H561"/>
  <c r="H560"/>
  <c r="H559"/>
  <c r="H558"/>
  <c r="H557"/>
  <c r="H556"/>
  <c r="H555"/>
  <c r="H554"/>
  <c r="H553"/>
  <c r="H552"/>
  <c r="H551"/>
  <c r="H550"/>
  <c r="H549"/>
  <c r="H548"/>
  <c r="H547"/>
  <c r="H546"/>
  <c r="H545"/>
  <c r="H544"/>
  <c r="H543"/>
  <c r="H542"/>
  <c r="H541"/>
  <c r="H540"/>
  <c r="H539"/>
  <c r="H538"/>
  <c r="H537"/>
  <c r="H536"/>
  <c r="H535"/>
  <c r="H534"/>
  <c r="H533"/>
  <c r="H532"/>
  <c r="H531"/>
  <c r="H530"/>
  <c r="H529"/>
  <c r="H528"/>
  <c r="H527"/>
  <c r="H526"/>
  <c r="H525"/>
  <c r="H524"/>
  <c r="H523"/>
  <c r="H522"/>
  <c r="H521"/>
  <c r="H520"/>
  <c r="H519"/>
  <c r="H518"/>
  <c r="H517"/>
  <c r="H516"/>
  <c r="H515"/>
  <c r="H514"/>
  <c r="H513"/>
  <c r="H512"/>
  <c r="H511"/>
  <c r="H510"/>
  <c r="H509"/>
  <c r="H508"/>
  <c r="H507"/>
  <c r="H506"/>
  <c r="H505"/>
  <c r="H504"/>
  <c r="H503"/>
  <c r="H502"/>
  <c r="H501"/>
  <c r="H500"/>
  <c r="H499"/>
  <c r="H498"/>
  <c r="H497"/>
  <c r="H496"/>
  <c r="H495"/>
  <c r="H494"/>
  <c r="H493"/>
  <c r="H492"/>
  <c r="H491"/>
  <c r="H490"/>
  <c r="H489"/>
  <c r="H488"/>
  <c r="H487"/>
  <c r="H486"/>
  <c r="H485"/>
  <c r="H484"/>
  <c r="H483"/>
  <c r="H482"/>
  <c r="H481"/>
  <c r="H480"/>
  <c r="H479"/>
  <c r="H478"/>
  <c r="H477"/>
  <c r="H476"/>
  <c r="H475"/>
  <c r="H474"/>
  <c r="H473"/>
  <c r="H472"/>
  <c r="H471"/>
  <c r="H470"/>
  <c r="H469"/>
  <c r="H468"/>
  <c r="H467"/>
  <c r="H466"/>
  <c r="H465"/>
  <c r="H464"/>
  <c r="H463"/>
  <c r="H462"/>
  <c r="H461"/>
  <c r="H460"/>
  <c r="H459"/>
  <c r="H458"/>
  <c r="H457"/>
  <c r="H456"/>
  <c r="H455"/>
  <c r="H454"/>
  <c r="H453"/>
  <c r="H452"/>
  <c r="H451"/>
  <c r="H450"/>
  <c r="H448"/>
  <c r="H447"/>
  <c r="H446"/>
  <c r="H445"/>
  <c r="H444"/>
  <c r="H443"/>
  <c r="H442"/>
  <c r="H441"/>
  <c r="H440"/>
  <c r="H439"/>
  <c r="H438"/>
  <c r="H437"/>
  <c r="H436"/>
  <c r="H435"/>
  <c r="H434"/>
  <c r="H433"/>
  <c r="H432"/>
  <c r="H431"/>
  <c r="H430"/>
  <c r="H429"/>
  <c r="H428"/>
  <c r="H427"/>
  <c r="H426"/>
  <c r="H425"/>
  <c r="H424"/>
  <c r="H423"/>
  <c r="H422"/>
  <c r="H421"/>
  <c r="H420"/>
  <c r="H419"/>
  <c r="H418"/>
  <c r="H417"/>
  <c r="H416"/>
  <c r="H415"/>
  <c r="H414"/>
  <c r="H413"/>
  <c r="H412"/>
  <c r="H411"/>
  <c r="H410"/>
  <c r="H409"/>
  <c r="H408"/>
  <c r="H407"/>
  <c r="H406"/>
  <c r="H405"/>
  <c r="H404"/>
  <c r="H403"/>
  <c r="H402"/>
  <c r="H401"/>
  <c r="H400"/>
  <c r="H399"/>
  <c r="H398"/>
  <c r="H397"/>
  <c r="H396"/>
  <c r="H395"/>
  <c r="H394"/>
  <c r="H393"/>
  <c r="H392"/>
  <c r="H391"/>
  <c r="H390"/>
  <c r="H389"/>
  <c r="H388"/>
  <c r="H387"/>
  <c r="H386"/>
  <c r="H385"/>
  <c r="H384"/>
  <c r="H383"/>
  <c r="H382"/>
  <c r="H381"/>
  <c r="H380"/>
  <c r="H379"/>
  <c r="H378"/>
  <c r="H377"/>
  <c r="H376"/>
  <c r="H375"/>
  <c r="H374"/>
  <c r="H373"/>
  <c r="H372"/>
  <c r="H371"/>
  <c r="H370"/>
  <c r="H369"/>
  <c r="H368"/>
  <c r="H367"/>
  <c r="H366"/>
  <c r="H365"/>
  <c r="H364"/>
  <c r="H363"/>
  <c r="H362"/>
  <c r="H361"/>
  <c r="H360"/>
  <c r="H359"/>
  <c r="H358"/>
  <c r="H357"/>
  <c r="H356"/>
  <c r="H355"/>
  <c r="H354"/>
  <c r="H353"/>
  <c r="H352"/>
  <c r="H351"/>
  <c r="H350"/>
  <c r="H349"/>
  <c r="H348"/>
  <c r="H347"/>
  <c r="H346"/>
  <c r="H345"/>
  <c r="H344"/>
  <c r="H343"/>
  <c r="H342"/>
  <c r="H341"/>
  <c r="H340"/>
  <c r="H339"/>
  <c r="H338"/>
  <c r="H337"/>
  <c r="H336"/>
  <c r="H335"/>
  <c r="H334"/>
  <c r="H333"/>
  <c r="H332"/>
  <c r="H331"/>
  <c r="H330"/>
  <c r="H329"/>
  <c r="H328"/>
  <c r="H327"/>
  <c r="H326"/>
  <c r="H325"/>
  <c r="H324"/>
  <c r="H323"/>
  <c r="H322"/>
  <c r="H321"/>
  <c r="H320"/>
  <c r="H319"/>
  <c r="H318"/>
  <c r="H317"/>
  <c r="H316"/>
  <c r="H315"/>
  <c r="H314"/>
  <c r="H313"/>
  <c r="H312"/>
  <c r="H311"/>
  <c r="H310"/>
  <c r="H309"/>
  <c r="H308"/>
  <c r="H307"/>
  <c r="H306"/>
  <c r="H305"/>
  <c r="H304"/>
  <c r="H303"/>
  <c r="H302"/>
  <c r="H301"/>
  <c r="H300"/>
  <c r="H299"/>
  <c r="H298"/>
  <c r="H297"/>
  <c r="H296"/>
  <c r="H295"/>
  <c r="H294"/>
  <c r="H293"/>
  <c r="H292"/>
  <c r="H291"/>
  <c r="H290"/>
  <c r="H289"/>
  <c r="H288"/>
  <c r="H287"/>
  <c r="H286"/>
  <c r="H285"/>
  <c r="H284"/>
  <c r="H283"/>
  <c r="H282"/>
  <c r="H281"/>
  <c r="H280"/>
  <c r="H279"/>
  <c r="H278"/>
  <c r="H277"/>
  <c r="H276"/>
  <c r="H275"/>
  <c r="H274"/>
  <c r="H273"/>
  <c r="H272"/>
  <c r="H271"/>
  <c r="H270"/>
  <c r="H269"/>
  <c r="H268"/>
  <c r="H267"/>
  <c r="H266"/>
  <c r="H265"/>
  <c r="H264"/>
  <c r="H263"/>
  <c r="H262"/>
  <c r="H261"/>
  <c r="H260"/>
  <c r="H259"/>
  <c r="H258"/>
  <c r="H257"/>
  <c r="H256"/>
  <c r="H255"/>
  <c r="H254"/>
  <c r="H253"/>
  <c r="H252"/>
  <c r="H251"/>
  <c r="H250"/>
  <c r="H249"/>
  <c r="H248"/>
  <c r="H247"/>
  <c r="H246"/>
  <c r="H245"/>
  <c r="H244"/>
  <c r="H243"/>
  <c r="H242"/>
  <c r="H241"/>
  <c r="H240"/>
  <c r="H239"/>
  <c r="H238"/>
  <c r="H237"/>
  <c r="H236"/>
  <c r="H235"/>
  <c r="H234"/>
  <c r="H233"/>
  <c r="H232"/>
  <c r="H231"/>
  <c r="H230"/>
  <c r="H229"/>
  <c r="H228"/>
  <c r="H227"/>
  <c r="H226"/>
  <c r="H225"/>
  <c r="H224"/>
  <c r="H223"/>
  <c r="H222"/>
  <c r="H221"/>
  <c r="H220"/>
  <c r="H219"/>
  <c r="H218"/>
  <c r="H217"/>
  <c r="H216"/>
  <c r="H215"/>
  <c r="H214"/>
  <c r="H213"/>
  <c r="H212"/>
  <c r="H211"/>
  <c r="H210"/>
  <c r="H209"/>
  <c r="H208"/>
  <c r="H207"/>
  <c r="H206"/>
  <c r="H205"/>
  <c r="H204"/>
  <c r="H203"/>
  <c r="H202"/>
  <c r="H201"/>
  <c r="H200"/>
  <c r="H199"/>
  <c r="H198"/>
  <c r="H197"/>
  <c r="H196"/>
  <c r="H195"/>
  <c r="H194"/>
  <c r="H193"/>
  <c r="H192"/>
  <c r="H191"/>
  <c r="H190"/>
  <c r="H189"/>
  <c r="H188"/>
  <c r="H187"/>
  <c r="H186"/>
  <c r="H185"/>
  <c r="H184"/>
  <c r="H183"/>
  <c r="H182"/>
  <c r="H181"/>
  <c r="H180"/>
  <c r="H179"/>
  <c r="H178"/>
  <c r="H177"/>
  <c r="H176"/>
  <c r="H175"/>
  <c r="H174"/>
  <c r="H173"/>
  <c r="H172"/>
  <c r="H171"/>
  <c r="H170"/>
  <c r="H169"/>
  <c r="H168"/>
  <c r="H167"/>
  <c r="H166"/>
  <c r="H165"/>
  <c r="H164"/>
  <c r="H163"/>
  <c r="H162"/>
  <c r="H161"/>
  <c r="H160"/>
  <c r="H159"/>
  <c r="H158"/>
  <c r="H157"/>
  <c r="H156"/>
  <c r="H155"/>
  <c r="H154"/>
  <c r="H153"/>
  <c r="H152"/>
  <c r="H151"/>
  <c r="H150"/>
  <c r="H149"/>
  <c r="H148"/>
  <c r="H147"/>
  <c r="H146"/>
  <c r="H145"/>
  <c r="H144"/>
  <c r="H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</calcChain>
</file>

<file path=xl/comments1.xml><?xml version="1.0" encoding="utf-8"?>
<comments xmlns="http://schemas.openxmlformats.org/spreadsheetml/2006/main">
  <authors>
    <author>Shelesnaya</author>
    <author>ДК</author>
    <author>Шелесная</author>
  </authors>
  <commentList>
    <comment ref="A114" authorId="0">
      <text>
        <r>
          <rPr>
            <b/>
            <sz val="11"/>
            <color indexed="81"/>
            <rFont val="Tahoma"/>
            <family val="2"/>
            <charset val="204"/>
          </rPr>
          <t>Shelesnaya:</t>
        </r>
        <r>
          <rPr>
            <sz val="11"/>
            <color indexed="81"/>
            <rFont val="Tahoma"/>
            <family val="2"/>
            <charset val="204"/>
          </rPr>
          <t xml:space="preserve">
с 01.02.2019 - перешел из Прима в Комфорт+</t>
        </r>
      </text>
    </comment>
    <comment ref="A115" authorId="0">
      <text>
        <r>
          <rPr>
            <b/>
            <sz val="10"/>
            <color indexed="81"/>
            <rFont val="Tahoma"/>
            <family val="2"/>
            <charset val="204"/>
          </rPr>
          <t>Shelesnaya:</t>
        </r>
        <r>
          <rPr>
            <sz val="10"/>
            <color indexed="81"/>
            <rFont val="Tahoma"/>
            <family val="2"/>
            <charset val="204"/>
          </rPr>
          <t xml:space="preserve">
с 1 апреля переходят из Примы в Комфорт+</t>
        </r>
      </text>
    </comment>
    <comment ref="C305" authorId="1">
      <text>
        <r>
          <rPr>
            <b/>
            <sz val="10"/>
            <color indexed="81"/>
            <rFont val="Tahoma"/>
            <family val="2"/>
            <charset val="204"/>
          </rPr>
          <t>ДК:</t>
        </r>
        <r>
          <rPr>
            <sz val="10"/>
            <color indexed="81"/>
            <rFont val="Tahoma"/>
            <family val="2"/>
            <charset val="204"/>
          </rPr>
          <t xml:space="preserve">
</t>
        </r>
        <r>
          <rPr>
            <sz val="9"/>
            <color indexed="81"/>
            <rFont val="Tahoma"/>
            <family val="2"/>
            <charset val="204"/>
          </rPr>
          <t>добавилась благоустроенность, кв. 60</t>
        </r>
      </text>
    </comment>
    <comment ref="D305" authorId="0">
      <text>
        <r>
          <rPr>
            <b/>
            <sz val="8"/>
            <color indexed="81"/>
            <rFont val="Tahoma"/>
            <family val="2"/>
            <charset val="204"/>
          </rPr>
          <t>Shelesnaya:</t>
        </r>
        <r>
          <rPr>
            <sz val="8"/>
            <color indexed="81"/>
            <rFont val="Tahoma"/>
            <family val="2"/>
            <charset val="204"/>
          </rPr>
          <t xml:space="preserve">
в лотах на конкурс на тех обслуживание домов КУМИ не указывает этот дом, как МКД коридорного типа, но по факту это бывшая общага кор.типа</t>
        </r>
      </text>
    </comment>
    <comment ref="D306" authorId="0">
      <text>
        <r>
          <rPr>
            <b/>
            <sz val="8"/>
            <color indexed="81"/>
            <rFont val="Tahoma"/>
            <family val="2"/>
            <charset val="204"/>
          </rPr>
          <t>Shelesnaya:</t>
        </r>
        <r>
          <rPr>
            <sz val="8"/>
            <color indexed="81"/>
            <rFont val="Tahoma"/>
            <family val="2"/>
            <charset val="204"/>
          </rPr>
          <t xml:space="preserve">
в лотах на конкурс на тех обслуживание домов КУМИ не указывает этот дом, как МКД коридорного типа, но по факту это бывшая общага кор.типа</t>
        </r>
      </text>
    </comment>
    <comment ref="D323" authorId="0">
      <text>
        <r>
          <rPr>
            <b/>
            <sz val="8"/>
            <color indexed="81"/>
            <rFont val="Tahoma"/>
            <family val="2"/>
            <charset val="204"/>
          </rPr>
          <t>Shelesnaya:</t>
        </r>
        <r>
          <rPr>
            <sz val="8"/>
            <color indexed="81"/>
            <rFont val="Tahoma"/>
            <family val="2"/>
            <charset val="204"/>
          </rPr>
          <t xml:space="preserve">
в лотах на конкурс на тех обслуживание домов КУМИ не указывает этот дом, как МКД коридорного типа, но по факту это бывшая общага кор.типа</t>
        </r>
      </text>
    </comment>
    <comment ref="D326" authorId="0">
      <text>
        <r>
          <rPr>
            <b/>
            <sz val="8"/>
            <color indexed="81"/>
            <rFont val="Tahoma"/>
            <family val="2"/>
            <charset val="204"/>
          </rPr>
          <t>Shelesnaya:</t>
        </r>
        <r>
          <rPr>
            <sz val="8"/>
            <color indexed="81"/>
            <rFont val="Tahoma"/>
            <family val="2"/>
            <charset val="204"/>
          </rPr>
          <t xml:space="preserve">
в лотах на конкурс на тех обслуживание домов КУМИ не указывает этот дом, как МКД коридорного типа, но по факту это бывшая общага кор.типа</t>
        </r>
      </text>
    </comment>
    <comment ref="D341" authorId="0">
      <text>
        <r>
          <rPr>
            <b/>
            <sz val="8"/>
            <color indexed="81"/>
            <rFont val="Tahoma"/>
            <family val="2"/>
            <charset val="204"/>
          </rPr>
          <t>Shelesnaya:</t>
        </r>
        <r>
          <rPr>
            <sz val="8"/>
            <color indexed="81"/>
            <rFont val="Tahoma"/>
            <family val="2"/>
            <charset val="204"/>
          </rPr>
          <t xml:space="preserve">
в лотах на конкурс на тех обслуживание домов КУМИ не указывает этот дом, как МКД коридорного типа, но по факту это бывшая общага кор.типа</t>
        </r>
      </text>
    </comment>
    <comment ref="C343" authorId="2">
      <text>
        <r>
          <rPr>
            <b/>
            <sz val="10"/>
            <color indexed="81"/>
            <rFont val="Tahoma"/>
            <family val="2"/>
            <charset val="204"/>
          </rPr>
          <t>Шелесная:</t>
        </r>
        <r>
          <rPr>
            <sz val="10"/>
            <color indexed="81"/>
            <rFont val="Tahoma"/>
            <family val="2"/>
            <charset val="204"/>
          </rPr>
          <t xml:space="preserve">
кв.1</t>
        </r>
      </text>
    </comment>
    <comment ref="C344" authorId="1">
      <text>
        <r>
          <rPr>
            <b/>
            <sz val="10"/>
            <color indexed="81"/>
            <rFont val="Tahoma"/>
            <family val="2"/>
            <charset val="204"/>
          </rPr>
          <t>ДК:</t>
        </r>
        <r>
          <rPr>
            <sz val="10"/>
            <color indexed="81"/>
            <rFont val="Tahoma"/>
            <family val="2"/>
            <charset val="204"/>
          </rPr>
          <t xml:space="preserve">
л/сч закрыты, начисление ЕРИЦ не производит.  </t>
        </r>
      </text>
    </comment>
    <comment ref="A356" authorId="0">
      <text>
        <r>
          <rPr>
            <b/>
            <sz val="10"/>
            <color indexed="81"/>
            <rFont val="Tahoma"/>
            <family val="2"/>
            <charset val="204"/>
          </rPr>
          <t>Shelesnaya:</t>
        </r>
        <r>
          <rPr>
            <sz val="10"/>
            <color indexed="81"/>
            <rFont val="Tahoma"/>
            <family val="2"/>
            <charset val="204"/>
          </rPr>
          <t xml:space="preserve">
в апреля из Проспекта переходят в Аркаду.
Договор УПРАВЛЕНИЯ между УК Аркада и КУМИ заключен с 01.04.2019 по 31.03.2022гг</t>
        </r>
      </text>
    </comment>
    <comment ref="A357" authorId="0">
      <text>
        <r>
          <rPr>
            <b/>
            <sz val="10"/>
            <color indexed="81"/>
            <rFont val="Tahoma"/>
            <family val="2"/>
            <charset val="204"/>
          </rPr>
          <t>Shelesnaya:</t>
        </r>
        <r>
          <rPr>
            <sz val="10"/>
            <color indexed="81"/>
            <rFont val="Tahoma"/>
            <family val="2"/>
            <charset val="204"/>
          </rPr>
          <t xml:space="preserve">
в апреля из Проспекта переходят в Аркаду.
Договор УПРАВЛЕНИЯ между УК Аркада и КУМИ заключен с 01.04.2019 по 31.03.2022гг</t>
        </r>
      </text>
    </comment>
    <comment ref="A358" authorId="0">
      <text>
        <r>
          <rPr>
            <b/>
            <sz val="10"/>
            <color indexed="81"/>
            <rFont val="Tahoma"/>
            <family val="2"/>
            <charset val="204"/>
          </rPr>
          <t>Shelesnaya:</t>
        </r>
        <r>
          <rPr>
            <sz val="10"/>
            <color indexed="81"/>
            <rFont val="Tahoma"/>
            <family val="2"/>
            <charset val="204"/>
          </rPr>
          <t xml:space="preserve">
в апреля из Проспекта переходят в Аркаду.
Договор УПРАВЛЕНИЯ между УК Аркада и КУМИ заключен с 01.04.2019 по 31.03.2022гг</t>
        </r>
      </text>
    </comment>
    <comment ref="A359" authorId="0">
      <text>
        <r>
          <rPr>
            <b/>
            <sz val="10"/>
            <color indexed="81"/>
            <rFont val="Tahoma"/>
            <family val="2"/>
            <charset val="204"/>
          </rPr>
          <t>Shelesnaya:</t>
        </r>
        <r>
          <rPr>
            <sz val="10"/>
            <color indexed="81"/>
            <rFont val="Tahoma"/>
            <family val="2"/>
            <charset val="204"/>
          </rPr>
          <t xml:space="preserve">
в апреля из Проспекта переходят в Аркаду.
Договор УПРАВЛЕНИЯ между УК Аркада и КУМИ заключен с 01.04.2019 по 31.03.2022гг</t>
        </r>
      </text>
    </comment>
    <comment ref="A360" authorId="0">
      <text>
        <r>
          <rPr>
            <b/>
            <sz val="10"/>
            <color indexed="81"/>
            <rFont val="Tahoma"/>
            <family val="2"/>
            <charset val="204"/>
          </rPr>
          <t>Shelesnaya:</t>
        </r>
        <r>
          <rPr>
            <sz val="10"/>
            <color indexed="81"/>
            <rFont val="Tahoma"/>
            <family val="2"/>
            <charset val="204"/>
          </rPr>
          <t xml:space="preserve">
в апреля из Проспекта переходят в Аркаду.
Договор УПРАВЛЕНИЯ между УК Аркада и КУМИ заключен с 01.04.2019 по 31.03.2022гг</t>
        </r>
      </text>
    </comment>
    <comment ref="A361" authorId="0">
      <text>
        <r>
          <rPr>
            <b/>
            <sz val="10"/>
            <color indexed="81"/>
            <rFont val="Tahoma"/>
            <family val="2"/>
            <charset val="204"/>
          </rPr>
          <t>Shelesnaya:</t>
        </r>
        <r>
          <rPr>
            <sz val="10"/>
            <color indexed="81"/>
            <rFont val="Tahoma"/>
            <family val="2"/>
            <charset val="204"/>
          </rPr>
          <t xml:space="preserve">
в апреля из Проспекта переходят в Аркаду.
Договор УПРАВЛЕНИЯ между УК Аркада и КУМИ заключен с 01.04.2019 по 31.03.2022гг</t>
        </r>
      </text>
    </comment>
    <comment ref="C385" authorId="1">
      <text>
        <r>
          <rPr>
            <b/>
            <sz val="10"/>
            <color indexed="81"/>
            <rFont val="Tahoma"/>
            <family val="2"/>
            <charset val="204"/>
          </rPr>
          <t>ДК:</t>
        </r>
        <r>
          <rPr>
            <sz val="10"/>
            <color indexed="81"/>
            <rFont val="Tahoma"/>
            <family val="2"/>
            <charset val="204"/>
          </rPr>
          <t xml:space="preserve">
 письмо от "ЕРИЦ"- снятие начислений за услуги в/отведения по кв. 2, (разрушен септик).</t>
        </r>
      </text>
    </comment>
    <comment ref="C398" authorId="2">
      <text>
        <r>
          <rPr>
            <b/>
            <sz val="10"/>
            <color indexed="81"/>
            <rFont val="Tahoma"/>
            <family val="2"/>
            <charset val="204"/>
          </rPr>
          <t>Шелесная:</t>
        </r>
        <r>
          <rPr>
            <sz val="10"/>
            <color indexed="81"/>
            <rFont val="Tahoma"/>
            <family val="2"/>
            <charset val="204"/>
          </rPr>
          <t xml:space="preserve">
септик разрушен</t>
        </r>
      </text>
    </comment>
    <comment ref="C415" authorId="2">
      <text>
        <r>
          <rPr>
            <b/>
            <sz val="11"/>
            <color indexed="81"/>
            <rFont val="Tahoma"/>
            <family val="2"/>
            <charset val="204"/>
          </rPr>
          <t>Шелесная:</t>
        </r>
        <r>
          <rPr>
            <sz val="11"/>
            <color indexed="81"/>
            <rFont val="Tahoma"/>
            <family val="2"/>
            <charset val="204"/>
          </rPr>
          <t xml:space="preserve">
5 чел нет услуг - разрушен септик</t>
        </r>
      </text>
    </comment>
    <comment ref="E445" authorId="0">
      <text>
        <r>
          <rPr>
            <b/>
            <sz val="11"/>
            <color indexed="81"/>
            <rFont val="Tahoma"/>
            <family val="2"/>
            <charset val="204"/>
          </rPr>
          <t>Shelesnaya:</t>
        </r>
        <r>
          <rPr>
            <sz val="11"/>
            <color indexed="81"/>
            <rFont val="Tahoma"/>
            <family val="2"/>
            <charset val="204"/>
          </rPr>
          <t xml:space="preserve">
возможно больше подходит пункт 28, но в нем больше норматив, а Ром.4 и Шир.3а одинаковые общаги , толь в Ром.4 центр-я канализация. Получается неспроведливо, что в доме с септиком норматив применяется больший</t>
        </r>
      </text>
    </comment>
    <comment ref="C446" authorId="0">
      <text>
        <r>
          <rPr>
            <b/>
            <sz val="12"/>
            <color indexed="81"/>
            <rFont val="Tahoma"/>
            <family val="2"/>
            <charset val="204"/>
          </rPr>
          <t>Shelesnaya:</t>
        </r>
        <r>
          <rPr>
            <sz val="12"/>
            <color indexed="81"/>
            <rFont val="Tahoma"/>
            <family val="2"/>
            <charset val="204"/>
          </rPr>
          <t xml:space="preserve">
с марта в проспекте МКД </t>
        </r>
      </text>
    </comment>
    <comment ref="C449" authorId="0">
      <text>
        <r>
          <rPr>
            <b/>
            <sz val="8"/>
            <color indexed="81"/>
            <rFont val="Tahoma"/>
            <family val="2"/>
            <charset val="204"/>
          </rPr>
          <t>Shelesnaya:</t>
        </r>
        <r>
          <rPr>
            <sz val="8"/>
            <color indexed="81"/>
            <rFont val="Tahoma"/>
            <family val="2"/>
            <charset val="204"/>
          </rPr>
          <t xml:space="preserve">
собственная скважина</t>
        </r>
      </text>
    </comment>
    <comment ref="F449" authorId="0">
      <text>
        <r>
          <rPr>
            <b/>
            <sz val="8"/>
            <color indexed="81"/>
            <rFont val="Tahoma"/>
            <family val="2"/>
            <charset val="204"/>
          </rPr>
          <t>Shelesnaya:</t>
        </r>
        <r>
          <rPr>
            <sz val="8"/>
            <color indexed="81"/>
            <rFont val="Tahoma"/>
            <family val="2"/>
            <charset val="204"/>
          </rPr>
          <t xml:space="preserve">
своя скважина</t>
        </r>
      </text>
    </comment>
    <comment ref="C462" authorId="1">
      <text>
        <r>
          <rPr>
            <b/>
            <sz val="10"/>
            <color indexed="81"/>
            <rFont val="Tahoma"/>
            <family val="2"/>
            <charset val="204"/>
          </rPr>
          <t>ДК:</t>
        </r>
        <r>
          <rPr>
            <sz val="10"/>
            <color indexed="81"/>
            <rFont val="Tahoma"/>
            <family val="2"/>
            <charset val="204"/>
          </rPr>
          <t xml:space="preserve">
акт от 28.02.19г. - собственная скважина.  (акт допуска на п/у в скважине - считать в/отведение)</t>
        </r>
      </text>
    </comment>
    <comment ref="C477" authorId="1">
      <text>
        <r>
          <rPr>
            <b/>
            <sz val="10"/>
            <color indexed="81"/>
            <rFont val="Tahoma"/>
            <family val="2"/>
            <charset val="204"/>
          </rPr>
          <t>ДК:</t>
        </r>
        <r>
          <rPr>
            <sz val="10"/>
            <color indexed="81"/>
            <rFont val="Tahoma"/>
            <family val="2"/>
            <charset val="204"/>
          </rPr>
          <t xml:space="preserve">
Подключены к центр. ХВС, стоит ИПУ, НО водой не пользуются, т.к. имеется скважина, счетчика на скважине нет!
Поэтому водоотведение по нормативу (канализация -централизованная).
Акт от 28.02.2019г .</t>
        </r>
      </text>
    </comment>
    <comment ref="C503" authorId="2">
      <text>
        <r>
          <rPr>
            <b/>
            <sz val="8"/>
            <color indexed="81"/>
            <rFont val="Tahoma"/>
            <family val="2"/>
            <charset val="204"/>
          </rPr>
          <t>Шелесная:</t>
        </r>
        <r>
          <rPr>
            <sz val="8"/>
            <color indexed="81"/>
            <rFont val="Tahoma"/>
            <family val="2"/>
            <charset val="204"/>
          </rPr>
          <t xml:space="preserve">
есть 1 ипу на полив</t>
        </r>
      </text>
    </comment>
    <comment ref="C507" authorId="2">
      <text>
        <r>
          <rPr>
            <b/>
            <sz val="8"/>
            <color indexed="81"/>
            <rFont val="Tahoma"/>
            <family val="2"/>
            <charset val="204"/>
          </rPr>
          <t>Шелесная:</t>
        </r>
        <r>
          <rPr>
            <sz val="8"/>
            <color indexed="81"/>
            <rFont val="Tahoma"/>
            <family val="2"/>
            <charset val="204"/>
          </rPr>
          <t xml:space="preserve">
есть 1 ипу на полив</t>
        </r>
      </text>
    </comment>
    <comment ref="D535" authorId="2">
      <text>
        <r>
          <rPr>
            <b/>
            <sz val="10"/>
            <color indexed="81"/>
            <rFont val="Tahoma"/>
            <family val="2"/>
            <charset val="204"/>
          </rPr>
          <t>Шелесная:</t>
        </r>
        <r>
          <rPr>
            <sz val="10"/>
            <color indexed="81"/>
            <rFont val="Tahoma"/>
            <family val="2"/>
            <charset val="204"/>
          </rPr>
          <t xml:space="preserve">
одна кв-ра неприватизирована и заколочена, но л/сч открыт. Вторая кв- ра в собственности - живут</t>
        </r>
      </text>
    </comment>
    <comment ref="C543" authorId="0">
      <text>
        <r>
          <rPr>
            <b/>
            <sz val="10"/>
            <color indexed="81"/>
            <rFont val="Tahoma"/>
            <family val="2"/>
            <charset val="204"/>
          </rPr>
          <t>Shelesnaya:</t>
        </r>
        <r>
          <rPr>
            <sz val="10"/>
            <color indexed="81"/>
            <rFont val="Tahoma"/>
            <family val="2"/>
            <charset val="204"/>
          </rPr>
          <t xml:space="preserve">
окт.18
гвс есть - договор с Концесскомом. По ерицу не проходит, но стоки от гвс есть по факту . Концесском по нашему письму передает показания по г/в в ЕРИЦ, чтобы начислять стоки от г/в</t>
        </r>
      </text>
    </comment>
    <comment ref="C550" authorId="2">
      <text>
        <r>
          <rPr>
            <b/>
            <sz val="10"/>
            <color indexed="81"/>
            <rFont val="Tahoma"/>
            <family val="2"/>
            <charset val="204"/>
          </rPr>
          <t>Шелесная:</t>
        </r>
        <r>
          <rPr>
            <sz val="10"/>
            <color indexed="81"/>
            <rFont val="Tahoma"/>
            <family val="2"/>
            <charset val="204"/>
          </rPr>
          <t xml:space="preserve">
септик разрушен</t>
        </r>
      </text>
    </comment>
    <comment ref="C551" authorId="2">
      <text>
        <r>
          <rPr>
            <b/>
            <sz val="10"/>
            <color indexed="81"/>
            <rFont val="Tahoma"/>
            <family val="2"/>
            <charset val="204"/>
          </rPr>
          <t>Шелесная:</t>
        </r>
        <r>
          <rPr>
            <sz val="10"/>
            <color indexed="81"/>
            <rFont val="Tahoma"/>
            <family val="2"/>
            <charset val="204"/>
          </rPr>
          <t xml:space="preserve">
септик разрушен</t>
        </r>
      </text>
    </comment>
    <comment ref="C555" authorId="2">
      <text>
        <r>
          <rPr>
            <b/>
            <sz val="10"/>
            <color indexed="81"/>
            <rFont val="Tahoma"/>
            <family val="2"/>
            <charset val="204"/>
          </rPr>
          <t>Шелесная:</t>
        </r>
        <r>
          <rPr>
            <sz val="10"/>
            <color indexed="81"/>
            <rFont val="Tahoma"/>
            <family val="2"/>
            <charset val="204"/>
          </rPr>
          <t xml:space="preserve">
септик разрушен</t>
        </r>
      </text>
    </comment>
  </commentList>
</comments>
</file>

<file path=xl/sharedStrings.xml><?xml version="1.0" encoding="utf-8"?>
<sst xmlns="http://schemas.openxmlformats.org/spreadsheetml/2006/main" count="2733" uniqueCount="161">
  <si>
    <t>Управляющая организация</t>
  </si>
  <si>
    <t>Улица</t>
  </si>
  <si>
    <t>№ дома</t>
  </si>
  <si>
    <t>тип</t>
  </si>
  <si>
    <t>нормативы с 01.07.2019г (для жилых помещений) Приказ 12-нп</t>
  </si>
  <si>
    <t>нормативы с 01.07.2019г (в целях содержания ОИ МКД) Приказ 12-нп</t>
  </si>
  <si>
    <t>Режим</t>
  </si>
  <si>
    <t>Утвержденный норматив потребления коммунальных услуг в жилых помещениях, м3/мес на 1-го чел.</t>
  </si>
  <si>
    <r>
      <t xml:space="preserve">Утвержденный норматив потребления коммунальных услуг на ОДН м3/мес на 1 м2 площади МОП </t>
    </r>
    <r>
      <rPr>
        <u/>
        <sz val="14"/>
        <rFont val="Times New Roman"/>
        <family val="1"/>
        <charset val="204"/>
      </rPr>
      <t>в МКД</t>
    </r>
  </si>
  <si>
    <t>хвс</t>
  </si>
  <si>
    <t>гвс</t>
  </si>
  <si>
    <t>стоки</t>
  </si>
  <si>
    <t>ООО "Гармония"</t>
  </si>
  <si>
    <t>Бакинская</t>
  </si>
  <si>
    <t>мкд</t>
  </si>
  <si>
    <t>2.Многоквартирные и жилые дома высотой не более 10 этажей, с централизованным холодным и горячим водоснабжением, водоотведением, оборудованные унитазами, раковинами, мойками, ваннами длиной 1500 - 1700 мм с душем</t>
  </si>
  <si>
    <t>2.(эт.1-5)МКД с централизованным холодным водоснабжением и производством горячей воды в ИТП при закрытых системах горячего водоснабжения и автономных крышных котельных, с водоотведением</t>
  </si>
  <si>
    <t>2.(эт.6-9)МКД с централизованным холодным водоснабжением и производством горячей воды в ИТП при закрытых системах горячего водоснабжения и автономных крышных котельных, с водоотведением</t>
  </si>
  <si>
    <t>Ленинградская</t>
  </si>
  <si>
    <t>Прибалтийская</t>
  </si>
  <si>
    <t>ООО "Содружество"</t>
  </si>
  <si>
    <t>27/1</t>
  </si>
  <si>
    <t>19а</t>
  </si>
  <si>
    <t>29/1</t>
  </si>
  <si>
    <t>31/1</t>
  </si>
  <si>
    <t>ООО "Сфера"</t>
  </si>
  <si>
    <t>Дружбы народов</t>
  </si>
  <si>
    <t>18а</t>
  </si>
  <si>
    <t>18б</t>
  </si>
  <si>
    <t>22а</t>
  </si>
  <si>
    <t>26а</t>
  </si>
  <si>
    <t>26б</t>
  </si>
  <si>
    <t>Мира</t>
  </si>
  <si>
    <t>2а</t>
  </si>
  <si>
    <t>2б</t>
  </si>
  <si>
    <t>4а</t>
  </si>
  <si>
    <t>Степана Повха</t>
  </si>
  <si>
    <t>ООО "Прима"</t>
  </si>
  <si>
    <t>Дружбы Народов</t>
  </si>
  <si>
    <t>Югорская</t>
  </si>
  <si>
    <t>Янтарная</t>
  </si>
  <si>
    <t>ООО "Комфорт +"</t>
  </si>
  <si>
    <t>4б</t>
  </si>
  <si>
    <t>14а</t>
  </si>
  <si>
    <t>14б</t>
  </si>
  <si>
    <t>Молодежная</t>
  </si>
  <si>
    <t>13а</t>
  </si>
  <si>
    <t>13б</t>
  </si>
  <si>
    <t>ООО "Уют +"</t>
  </si>
  <si>
    <t>22б</t>
  </si>
  <si>
    <t>22в</t>
  </si>
  <si>
    <t>9а</t>
  </si>
  <si>
    <t>ООО "Перспектива"</t>
  </si>
  <si>
    <t>Сибирская</t>
  </si>
  <si>
    <t>проезд Солнечный</t>
  </si>
  <si>
    <t>проезд Сопочинского</t>
  </si>
  <si>
    <t>Проспект Шмидта</t>
  </si>
  <si>
    <t>ООО "Жильё"</t>
  </si>
  <si>
    <t>ООО "Север"</t>
  </si>
  <si>
    <t>Градостроителей</t>
  </si>
  <si>
    <t>16/1</t>
  </si>
  <si>
    <t>20/1</t>
  </si>
  <si>
    <t>Северная</t>
  </si>
  <si>
    <t>Сургутское Шоссе</t>
  </si>
  <si>
    <t>11а</t>
  </si>
  <si>
    <t>ООО "Согласие"</t>
  </si>
  <si>
    <t>12/1</t>
  </si>
  <si>
    <t>12а</t>
  </si>
  <si>
    <t>12б</t>
  </si>
  <si>
    <t>3а</t>
  </si>
  <si>
    <t>4.Многоквартирные и жилые дома высотой 11 этажей и выше, с централизованным холодным и горячим водоснабжением, водоотведением, оборудованные унитазами, раковинами, мойками, ваннами длиной 1500 - 1700 мм с душем и повышенными требованиями к благоустройству</t>
  </si>
  <si>
    <t>2.(эт.10-16)МКД с централизованным холодным водоснабжением и производством горячей воды в ИТП при закрытых системах горячего водоснабжения и автономных крышных котельных, с водоотведением</t>
  </si>
  <si>
    <t>12в</t>
  </si>
  <si>
    <t>ООО "УК "УК"</t>
  </si>
  <si>
    <t>Набережная</t>
  </si>
  <si>
    <t>Романтиков</t>
  </si>
  <si>
    <t>Дорожников</t>
  </si>
  <si>
    <t>Нефтяников</t>
  </si>
  <si>
    <t>Береговая</t>
  </si>
  <si>
    <t>Новоселов</t>
  </si>
  <si>
    <t>Проспект Нефтяников</t>
  </si>
  <si>
    <t>Олимпийская</t>
  </si>
  <si>
    <t>Комсомольская</t>
  </si>
  <si>
    <t>10А</t>
  </si>
  <si>
    <t>15А</t>
  </si>
  <si>
    <t>9А</t>
  </si>
  <si>
    <t>ООО "Аркада"</t>
  </si>
  <si>
    <t>Вильнюсская</t>
  </si>
  <si>
    <t xml:space="preserve">1.(эт.1-5)МКД с централизованным ХВС и ГВС, водоотведением </t>
  </si>
  <si>
    <t>Привокзальная</t>
  </si>
  <si>
    <t>5а</t>
  </si>
  <si>
    <t>7а</t>
  </si>
  <si>
    <t>29а</t>
  </si>
  <si>
    <t>37а</t>
  </si>
  <si>
    <t>Рижская</t>
  </si>
  <si>
    <t>Таллиннская</t>
  </si>
  <si>
    <t>1а</t>
  </si>
  <si>
    <t>Широкая</t>
  </si>
  <si>
    <t>МКД (по факту-кор/т)</t>
  </si>
  <si>
    <t>9.(1-5)МКД коридорного типа с централизованным ХВС и ГВС, с централизованным водоотведением (бывшие общежития)</t>
  </si>
  <si>
    <t>10.Многоквартирные и жилые дома и общежития коридорного типа с централизованным холодным и горячим водоснабжением, водоотведением, оборудованные унитазами, раковинами, мойками, и блоками душевых на этажах и в секциях</t>
  </si>
  <si>
    <t>Фестивальная</t>
  </si>
  <si>
    <t>Мостовая</t>
  </si>
  <si>
    <t>норматив не установлен для благоустроенности с септиком</t>
  </si>
  <si>
    <t>-</t>
  </si>
  <si>
    <t>6.Многоквартирные и жилые дома с централизованным холодным и горячим водоснабжением, водоотведением, оборудованные унитазами, раковинами, мойками, душем, без ванн</t>
  </si>
  <si>
    <t>8.Многоквартирные и жилые дома с централизованным холодным и горячим водоснабжением, водоотведением, оборудованные унитазами, раковинами, мойками, без ванн, без душа</t>
  </si>
  <si>
    <t>35.Многоквартирные и жилые дома с централизованным холодным водоснабжением, водоотведением, без водонагревателей, оборудованные унитазами, раковинами, мойками, ваннами и душами</t>
  </si>
  <si>
    <t>22.Многоквартирные и жилые дома с централизованным холодным водоснабжением, без централизованного водоотведения, без водонагревателей, оборудованные раковинами, мойками, унитазами, душами, без ванн, с водоотведением в септики</t>
  </si>
  <si>
    <t>21.Многоквартирные и жилые дома с централизованным холодным водоснабжением, без централизованного водоотведения, оборудованные водонагревателями, раковинами, мойками, унитазами, душами, без ванн, с водоотведением в септики</t>
  </si>
  <si>
    <t>20.Многоквартирные и жилые дома с централизованным холодным водоснабжением, без централизованного водоотведения, без водонагревателей, оборудованные раковинами, мойками, унитазами, ваннами, душами, с водоотведением в септики</t>
  </si>
  <si>
    <t>19.Многоквартирные и жилые дома с централизованным холодным водоснабжением, без централизованного водоотведения, оборудованные водонагревателями, раковинами, мойками, унитазами, ваннами, душами, с водоотведением в септики</t>
  </si>
  <si>
    <t xml:space="preserve">6.(эт.1-5)МКД с централизованным ХВС и ГВС, без централизованного водоотведения </t>
  </si>
  <si>
    <t>11.Многоквартирные и жилые дома и общежития коридорного типа с централизованным холодным и горячим водоснабжением, водоотведением, оборудованные унитазами, раковинами, мойками, без душевых и ванн</t>
  </si>
  <si>
    <t>ООО "Проспект"</t>
  </si>
  <si>
    <t>49а</t>
  </si>
  <si>
    <t>Строителей</t>
  </si>
  <si>
    <t>Студенческая</t>
  </si>
  <si>
    <t>17а</t>
  </si>
  <si>
    <t>Автомобилистов</t>
  </si>
  <si>
    <t>Буровиков</t>
  </si>
  <si>
    <t>Кирова</t>
  </si>
  <si>
    <t>Механизаторов</t>
  </si>
  <si>
    <t>Промысловая</t>
  </si>
  <si>
    <t>Спортивная</t>
  </si>
  <si>
    <t>10б</t>
  </si>
  <si>
    <t>Энергетиков</t>
  </si>
  <si>
    <t>МКД-кор/т</t>
  </si>
  <si>
    <t>Парковая</t>
  </si>
  <si>
    <t>61б</t>
  </si>
  <si>
    <t>61а</t>
  </si>
  <si>
    <t>30а</t>
  </si>
  <si>
    <t>3б</t>
  </si>
  <si>
    <t>77а</t>
  </si>
  <si>
    <t>1г</t>
  </si>
  <si>
    <t>32.Дома и общежития коридорного типа, оборудованные мойками, раковинами, унитазами, без душевых и без ванн, с централизованным холодным водоснабжением, водоотведением, не оборудованные различными водонагревательными устройствами</t>
  </si>
  <si>
    <t>норматив не установлен для благоустроенности без ГВС</t>
  </si>
  <si>
    <t>без УК</t>
  </si>
  <si>
    <t>Заречная</t>
  </si>
  <si>
    <t>жд</t>
  </si>
  <si>
    <t>проезд Обской</t>
  </si>
  <si>
    <t>29.Дома, общежития квартирного типа, оборудованные мойками, раковинами, унитазами, ваннами и душевыми с централизованным холодным водоснабжением, водоотведением, оборудованные различными водонагревательными устройствами</t>
  </si>
  <si>
    <t>проезд Сосновый</t>
  </si>
  <si>
    <t>11a</t>
  </si>
  <si>
    <t>Дружная</t>
  </si>
  <si>
    <t>Дачная</t>
  </si>
  <si>
    <t>18</t>
  </si>
  <si>
    <t>6/2</t>
  </si>
  <si>
    <t>6/1</t>
  </si>
  <si>
    <t>1б</t>
  </si>
  <si>
    <t>1д</t>
  </si>
  <si>
    <t>Приполярный</t>
  </si>
  <si>
    <t>34-а</t>
  </si>
  <si>
    <t>34-В</t>
  </si>
  <si>
    <t>1/5</t>
  </si>
  <si>
    <t>1/2</t>
  </si>
  <si>
    <t>Лесная</t>
  </si>
  <si>
    <t>38/1</t>
  </si>
  <si>
    <t>38/2</t>
  </si>
  <si>
    <t>47А/1</t>
  </si>
  <si>
    <t>47А/2</t>
  </si>
</sst>
</file>

<file path=xl/styles.xml><?xml version="1.0" encoding="utf-8"?>
<styleSheet xmlns="http://schemas.openxmlformats.org/spreadsheetml/2006/main">
  <numFmts count="1">
    <numFmt numFmtId="165" formatCode="0.000"/>
  </numFmts>
  <fonts count="26">
    <font>
      <sz val="10"/>
      <color indexed="72"/>
      <name val="MS Sans Serif"/>
      <family val="2"/>
      <charset val="204"/>
    </font>
    <font>
      <b/>
      <sz val="26"/>
      <name val="Times New Roman"/>
      <family val="1"/>
      <charset val="204"/>
    </font>
    <font>
      <sz val="10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u/>
      <sz val="18"/>
      <name val="Times New Roman"/>
      <family val="1"/>
      <charset val="204"/>
    </font>
    <font>
      <sz val="14"/>
      <name val="MS Sans Serif"/>
      <family val="2"/>
      <charset val="204"/>
    </font>
    <font>
      <b/>
      <sz val="14"/>
      <name val="MS Sans Serif"/>
      <family val="2"/>
      <charset val="204"/>
    </font>
    <font>
      <u/>
      <sz val="14"/>
      <name val="Times New Roman"/>
      <family val="1"/>
      <charset val="204"/>
    </font>
    <font>
      <sz val="14"/>
      <color rgb="FF0000FF"/>
      <name val="Times New Roman"/>
      <family val="1"/>
      <charset val="204"/>
    </font>
    <font>
      <b/>
      <u/>
      <sz val="16"/>
      <name val="Times New Roman"/>
      <family val="1"/>
      <charset val="204"/>
    </font>
    <font>
      <sz val="14"/>
      <color indexed="12"/>
      <name val="Times New Roman"/>
      <family val="1"/>
      <charset val="204"/>
    </font>
    <font>
      <sz val="14"/>
      <color indexed="10"/>
      <name val="Times New Roman"/>
      <family val="1"/>
      <charset val="204"/>
    </font>
    <font>
      <b/>
      <sz val="16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b/>
      <sz val="10"/>
      <color indexed="81"/>
      <name val="Tahoma"/>
      <family val="2"/>
      <charset val="204"/>
    </font>
    <font>
      <sz val="10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  <font>
      <sz val="8"/>
      <color indexed="81"/>
      <name val="Tahoma"/>
      <family val="2"/>
      <charset val="204"/>
    </font>
    <font>
      <b/>
      <sz val="11"/>
      <color indexed="81"/>
      <name val="Tahoma"/>
      <family val="2"/>
      <charset val="204"/>
    </font>
    <font>
      <sz val="11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12"/>
      <color indexed="81"/>
      <name val="Tahoma"/>
      <family val="2"/>
      <charset val="204"/>
    </font>
    <font>
      <sz val="12"/>
      <color indexed="81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2" fontId="3" fillId="0" borderId="25" xfId="0" applyNumberFormat="1" applyFont="1" applyFill="1" applyBorder="1" applyAlignment="1">
      <alignment vertical="center" wrapText="1"/>
    </xf>
    <xf numFmtId="1" fontId="10" fillId="0" borderId="23" xfId="0" applyNumberFormat="1" applyFont="1" applyFill="1" applyBorder="1" applyAlignment="1">
      <alignment horizontal="center" vertical="center" wrapText="1"/>
    </xf>
    <xf numFmtId="1" fontId="3" fillId="0" borderId="23" xfId="0" applyNumberFormat="1" applyFont="1" applyFill="1" applyBorder="1" applyAlignment="1">
      <alignment horizontal="center" vertical="center" wrapText="1"/>
    </xf>
    <xf numFmtId="1" fontId="3" fillId="0" borderId="12" xfId="0" applyNumberFormat="1" applyFont="1" applyFill="1" applyBorder="1" applyAlignment="1">
      <alignment horizontal="center" vertical="center" wrapText="1"/>
    </xf>
    <xf numFmtId="2" fontId="3" fillId="0" borderId="11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2" fontId="4" fillId="0" borderId="12" xfId="0" applyNumberFormat="1" applyFont="1" applyFill="1" applyBorder="1" applyAlignment="1">
      <alignment vertical="center" wrapText="1"/>
    </xf>
    <xf numFmtId="1" fontId="4" fillId="0" borderId="12" xfId="0" applyNumberFormat="1" applyFont="1" applyFill="1" applyBorder="1" applyAlignment="1">
      <alignment horizontal="center" vertical="center" wrapText="1"/>
    </xf>
    <xf numFmtId="1" fontId="3" fillId="0" borderId="13" xfId="0" applyNumberFormat="1" applyFont="1" applyFill="1" applyBorder="1" applyAlignment="1">
      <alignment horizontal="center" vertical="center" wrapText="1"/>
    </xf>
    <xf numFmtId="0" fontId="4" fillId="0" borderId="12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0" fontId="4" fillId="0" borderId="12" xfId="0" applyNumberFormat="1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vertical="center" wrapText="1"/>
    </xf>
    <xf numFmtId="0" fontId="4" fillId="0" borderId="12" xfId="0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horizontal="center" vertical="center"/>
    </xf>
    <xf numFmtId="49" fontId="4" fillId="0" borderId="12" xfId="0" applyNumberFormat="1" applyFont="1" applyFill="1" applyBorder="1" applyAlignment="1">
      <alignment horizontal="center" vertical="center"/>
    </xf>
    <xf numFmtId="49" fontId="4" fillId="0" borderId="12" xfId="0" applyNumberFormat="1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49" fontId="4" fillId="0" borderId="23" xfId="0" applyNumberFormat="1" applyFont="1" applyFill="1" applyBorder="1" applyAlignment="1">
      <alignment horizontal="center" vertical="center"/>
    </xf>
    <xf numFmtId="49" fontId="3" fillId="0" borderId="23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2" fillId="0" borderId="12" xfId="0" applyFont="1" applyFill="1" applyBorder="1" applyAlignment="1">
      <alignment horizontal="left" vertical="center"/>
    </xf>
    <xf numFmtId="49" fontId="3" fillId="0" borderId="15" xfId="0" applyNumberFormat="1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vertical="center"/>
    </xf>
    <xf numFmtId="0" fontId="4" fillId="0" borderId="15" xfId="0" applyNumberFormat="1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left" vertical="center"/>
    </xf>
    <xf numFmtId="49" fontId="4" fillId="0" borderId="15" xfId="0" applyNumberFormat="1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vertical="center"/>
    </xf>
    <xf numFmtId="49" fontId="3" fillId="0" borderId="20" xfId="0" applyNumberFormat="1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vertical="center"/>
    </xf>
    <xf numFmtId="0" fontId="4" fillId="0" borderId="20" xfId="0" applyNumberFormat="1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16" fillId="0" borderId="0" xfId="0" applyFont="1" applyFill="1" applyAlignment="1">
      <alignment horizontal="left" vertical="center"/>
    </xf>
    <xf numFmtId="0" fontId="3" fillId="0" borderId="7" xfId="0" applyFont="1" applyFill="1" applyBorder="1" applyAlignment="1">
      <alignment horizontal="center" vertical="center" wrapText="1"/>
    </xf>
    <xf numFmtId="0" fontId="6" fillId="0" borderId="11" xfId="0" applyFont="1" applyFill="1" applyBorder="1"/>
    <xf numFmtId="0" fontId="6" fillId="0" borderId="19" xfId="0" applyFont="1" applyFill="1" applyBorder="1"/>
    <xf numFmtId="0" fontId="4" fillId="0" borderId="8" xfId="0" applyFont="1" applyFill="1" applyBorder="1" applyAlignment="1">
      <alignment horizontal="center" vertical="center" wrapText="1"/>
    </xf>
    <xf numFmtId="0" fontId="7" fillId="0" borderId="12" xfId="0" applyFont="1" applyFill="1" applyBorder="1"/>
    <xf numFmtId="0" fontId="7" fillId="0" borderId="20" xfId="0" applyFont="1" applyFill="1" applyBorder="1"/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2" fontId="2" fillId="0" borderId="23" xfId="0" applyNumberFormat="1" applyFont="1" applyFill="1" applyBorder="1" applyAlignment="1">
      <alignment horizontal="left" vertical="center" wrapText="1"/>
    </xf>
    <xf numFmtId="165" fontId="3" fillId="0" borderId="23" xfId="0" applyNumberFormat="1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/>
    </xf>
    <xf numFmtId="165" fontId="3" fillId="0" borderId="24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Fill="1" applyAlignment="1">
      <alignment horizontal="center" vertical="center" wrapText="1"/>
    </xf>
    <xf numFmtId="2" fontId="2" fillId="0" borderId="12" xfId="0" applyNumberFormat="1" applyFont="1" applyFill="1" applyBorder="1" applyAlignment="1">
      <alignment horizontal="left" vertical="center" wrapText="1"/>
    </xf>
    <xf numFmtId="165" fontId="3" fillId="0" borderId="12" xfId="0" applyNumberFormat="1" applyFont="1" applyFill="1" applyBorder="1" applyAlignment="1">
      <alignment horizontal="center" vertical="center" wrapText="1"/>
    </xf>
    <xf numFmtId="165" fontId="3" fillId="0" borderId="13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vertical="center"/>
    </xf>
    <xf numFmtId="165" fontId="3" fillId="0" borderId="12" xfId="0" applyNumberFormat="1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left" vertical="center" wrapText="1"/>
    </xf>
    <xf numFmtId="0" fontId="12" fillId="0" borderId="0" xfId="0" applyFont="1" applyFill="1" applyAlignment="1">
      <alignment vertical="center"/>
    </xf>
    <xf numFmtId="0" fontId="9" fillId="0" borderId="12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center" vertical="center"/>
    </xf>
    <xf numFmtId="165" fontId="3" fillId="0" borderId="20" xfId="0" applyNumberFormat="1" applyFont="1" applyFill="1" applyBorder="1" applyAlignment="1">
      <alignment horizontal="center" vertical="center" wrapText="1"/>
    </xf>
    <xf numFmtId="165" fontId="3" fillId="0" borderId="2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/>
    </xf>
    <xf numFmtId="0" fontId="15" fillId="0" borderId="0" xfId="0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3" fontId="4" fillId="0" borderId="0" xfId="0" applyNumberFormat="1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right" vertical="center"/>
    </xf>
    <xf numFmtId="2" fontId="13" fillId="0" borderId="23" xfId="0" applyNumberFormat="1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JT696"/>
  <sheetViews>
    <sheetView tabSelected="1" view="pageBreakPreview" zoomScale="50" zoomScaleSheetLayoutView="50" workbookViewId="0">
      <pane ySplit="5" topLeftCell="A6" activePane="bottomLeft" state="frozen"/>
      <selection activeCell="CP193" sqref="CP193"/>
      <selection pane="bottomLeft" activeCell="B6" sqref="B6"/>
    </sheetView>
  </sheetViews>
  <sheetFormatPr defaultColWidth="9.109375" defaultRowHeight="17.399999999999999"/>
  <cols>
    <col min="1" max="1" width="32" style="36" customWidth="1"/>
    <col min="2" max="2" width="33.5546875" style="87" customWidth="1"/>
    <col min="3" max="3" width="10.44140625" style="88" customWidth="1"/>
    <col min="4" max="4" width="12" style="86" customWidth="1"/>
    <col min="5" max="5" width="89.6640625" style="37" customWidth="1"/>
    <col min="6" max="8" width="7.6640625" style="89" customWidth="1"/>
    <col min="9" max="9" width="68.6640625" style="37" customWidth="1"/>
    <col min="10" max="12" width="8.5546875" style="89" customWidth="1"/>
    <col min="13" max="16384" width="9.109375" style="37"/>
  </cols>
  <sheetData>
    <row r="1" spans="1:12" ht="55.5" customHeight="1" thickBot="1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2"/>
    </row>
    <row r="2" spans="1:12" s="56" customFormat="1" ht="87.75" customHeight="1" thickBot="1">
      <c r="A2" s="39" t="s">
        <v>0</v>
      </c>
      <c r="B2" s="42" t="s">
        <v>1</v>
      </c>
      <c r="C2" s="45" t="s">
        <v>2</v>
      </c>
      <c r="D2" s="48" t="s">
        <v>3</v>
      </c>
      <c r="E2" s="53" t="s">
        <v>4</v>
      </c>
      <c r="F2" s="54"/>
      <c r="G2" s="54"/>
      <c r="H2" s="55"/>
      <c r="I2" s="53" t="s">
        <v>5</v>
      </c>
      <c r="J2" s="54"/>
      <c r="K2" s="54"/>
      <c r="L2" s="55"/>
    </row>
    <row r="3" spans="1:12" s="56" customFormat="1" ht="59.25" customHeight="1">
      <c r="A3" s="40"/>
      <c r="B3" s="43"/>
      <c r="C3" s="46"/>
      <c r="D3" s="49"/>
      <c r="E3" s="57" t="s">
        <v>6</v>
      </c>
      <c r="F3" s="58" t="s">
        <v>7</v>
      </c>
      <c r="G3" s="59"/>
      <c r="H3" s="60"/>
      <c r="I3" s="57" t="s">
        <v>6</v>
      </c>
      <c r="J3" s="58" t="s">
        <v>8</v>
      </c>
      <c r="K3" s="59"/>
      <c r="L3" s="60"/>
    </row>
    <row r="4" spans="1:12" s="56" customFormat="1" ht="119.25" customHeight="1">
      <c r="A4" s="40"/>
      <c r="B4" s="43"/>
      <c r="C4" s="46"/>
      <c r="D4" s="49"/>
      <c r="E4" s="61"/>
      <c r="F4" s="62"/>
      <c r="G4" s="63"/>
      <c r="H4" s="64"/>
      <c r="I4" s="61"/>
      <c r="J4" s="62"/>
      <c r="K4" s="63"/>
      <c r="L4" s="64"/>
    </row>
    <row r="5" spans="1:12" s="56" customFormat="1" ht="74.25" customHeight="1" thickBot="1">
      <c r="A5" s="41"/>
      <c r="B5" s="44"/>
      <c r="C5" s="47"/>
      <c r="D5" s="50"/>
      <c r="E5" s="65"/>
      <c r="F5" s="35" t="s">
        <v>9</v>
      </c>
      <c r="G5" s="35" t="s">
        <v>10</v>
      </c>
      <c r="H5" s="66" t="s">
        <v>11</v>
      </c>
      <c r="I5" s="65"/>
      <c r="J5" s="35" t="s">
        <v>9</v>
      </c>
      <c r="K5" s="35" t="s">
        <v>10</v>
      </c>
      <c r="L5" s="66" t="s">
        <v>11</v>
      </c>
    </row>
    <row r="6" spans="1:12" s="71" customFormat="1" ht="50.25" customHeight="1">
      <c r="A6" s="1" t="s">
        <v>12</v>
      </c>
      <c r="B6" s="93" t="s">
        <v>13</v>
      </c>
      <c r="C6" s="2">
        <v>1</v>
      </c>
      <c r="D6" s="3" t="s">
        <v>14</v>
      </c>
      <c r="E6" s="67" t="s">
        <v>15</v>
      </c>
      <c r="F6" s="68">
        <v>3.93</v>
      </c>
      <c r="G6" s="68">
        <v>3.4609999999999999</v>
      </c>
      <c r="H6" s="68">
        <f>F6+G6</f>
        <v>7.391</v>
      </c>
      <c r="I6" s="67" t="s">
        <v>16</v>
      </c>
      <c r="J6" s="69">
        <v>3.5999999999999997E-2</v>
      </c>
      <c r="K6" s="68">
        <v>3.5999999999999997E-2</v>
      </c>
      <c r="L6" s="70">
        <v>7.1999999999999995E-2</v>
      </c>
    </row>
    <row r="7" spans="1:12" s="71" customFormat="1" ht="50.25" customHeight="1">
      <c r="A7" s="5" t="s">
        <v>12</v>
      </c>
      <c r="B7" s="7" t="s">
        <v>13</v>
      </c>
      <c r="C7" s="8">
        <v>3</v>
      </c>
      <c r="D7" s="4" t="s">
        <v>14</v>
      </c>
      <c r="E7" s="67" t="s">
        <v>15</v>
      </c>
      <c r="F7" s="68">
        <v>3.93</v>
      </c>
      <c r="G7" s="68">
        <v>3.4609999999999999</v>
      </c>
      <c r="H7" s="68">
        <f t="shared" ref="H7:H70" si="0">F7+G7</f>
        <v>7.391</v>
      </c>
      <c r="I7" s="67" t="s">
        <v>16</v>
      </c>
      <c r="J7" s="69">
        <v>3.5999999999999997E-2</v>
      </c>
      <c r="K7" s="68">
        <v>3.5999999999999997E-2</v>
      </c>
      <c r="L7" s="70">
        <v>7.1999999999999995E-2</v>
      </c>
    </row>
    <row r="8" spans="1:12" s="71" customFormat="1" ht="50.25" customHeight="1">
      <c r="A8" s="5" t="s">
        <v>12</v>
      </c>
      <c r="B8" s="7" t="s">
        <v>13</v>
      </c>
      <c r="C8" s="8">
        <v>11</v>
      </c>
      <c r="D8" s="4" t="s">
        <v>14</v>
      </c>
      <c r="E8" s="67" t="s">
        <v>15</v>
      </c>
      <c r="F8" s="68">
        <v>3.93</v>
      </c>
      <c r="G8" s="68">
        <v>3.4609999999999999</v>
      </c>
      <c r="H8" s="68">
        <f t="shared" si="0"/>
        <v>7.391</v>
      </c>
      <c r="I8" s="67" t="s">
        <v>16</v>
      </c>
      <c r="J8" s="69">
        <v>3.5999999999999997E-2</v>
      </c>
      <c r="K8" s="68">
        <v>3.5999999999999997E-2</v>
      </c>
      <c r="L8" s="70">
        <v>7.1999999999999995E-2</v>
      </c>
    </row>
    <row r="9" spans="1:12" s="71" customFormat="1" ht="50.25" customHeight="1">
      <c r="A9" s="5" t="s">
        <v>12</v>
      </c>
      <c r="B9" s="7" t="s">
        <v>13</v>
      </c>
      <c r="C9" s="8">
        <v>13</v>
      </c>
      <c r="D9" s="4" t="s">
        <v>14</v>
      </c>
      <c r="E9" s="67" t="s">
        <v>15</v>
      </c>
      <c r="F9" s="68">
        <v>3.93</v>
      </c>
      <c r="G9" s="68">
        <v>3.4609999999999999</v>
      </c>
      <c r="H9" s="68">
        <f t="shared" si="0"/>
        <v>7.391</v>
      </c>
      <c r="I9" s="67" t="s">
        <v>16</v>
      </c>
      <c r="J9" s="69">
        <v>3.5999999999999997E-2</v>
      </c>
      <c r="K9" s="68">
        <v>3.5999999999999997E-2</v>
      </c>
      <c r="L9" s="70">
        <v>7.1999999999999995E-2</v>
      </c>
    </row>
    <row r="10" spans="1:12" s="71" customFormat="1" ht="50.25" customHeight="1">
      <c r="A10" s="5" t="s">
        <v>12</v>
      </c>
      <c r="B10" s="7" t="s">
        <v>13</v>
      </c>
      <c r="C10" s="8">
        <v>15</v>
      </c>
      <c r="D10" s="4" t="s">
        <v>14</v>
      </c>
      <c r="E10" s="67" t="s">
        <v>15</v>
      </c>
      <c r="F10" s="68">
        <v>3.93</v>
      </c>
      <c r="G10" s="68">
        <v>3.4609999999999999</v>
      </c>
      <c r="H10" s="68">
        <f t="shared" si="0"/>
        <v>7.391</v>
      </c>
      <c r="I10" s="67" t="s">
        <v>16</v>
      </c>
      <c r="J10" s="69">
        <v>3.5999999999999997E-2</v>
      </c>
      <c r="K10" s="68">
        <v>3.5999999999999997E-2</v>
      </c>
      <c r="L10" s="70">
        <v>7.1999999999999995E-2</v>
      </c>
    </row>
    <row r="11" spans="1:12" s="71" customFormat="1" ht="50.25" customHeight="1">
      <c r="A11" s="5" t="s">
        <v>12</v>
      </c>
      <c r="B11" s="7" t="s">
        <v>13</v>
      </c>
      <c r="C11" s="8">
        <v>17</v>
      </c>
      <c r="D11" s="4" t="s">
        <v>14</v>
      </c>
      <c r="E11" s="67" t="s">
        <v>15</v>
      </c>
      <c r="F11" s="68">
        <v>3.93</v>
      </c>
      <c r="G11" s="68">
        <v>3.4609999999999999</v>
      </c>
      <c r="H11" s="68">
        <f t="shared" si="0"/>
        <v>7.391</v>
      </c>
      <c r="I11" s="67" t="s">
        <v>16</v>
      </c>
      <c r="J11" s="69">
        <v>3.5999999999999997E-2</v>
      </c>
      <c r="K11" s="68">
        <v>3.5999999999999997E-2</v>
      </c>
      <c r="L11" s="70">
        <v>7.1999999999999995E-2</v>
      </c>
    </row>
    <row r="12" spans="1:12" s="71" customFormat="1" ht="50.25" customHeight="1">
      <c r="A12" s="5" t="s">
        <v>12</v>
      </c>
      <c r="B12" s="7" t="s">
        <v>13</v>
      </c>
      <c r="C12" s="8">
        <v>21</v>
      </c>
      <c r="D12" s="4" t="s">
        <v>14</v>
      </c>
      <c r="E12" s="67" t="s">
        <v>15</v>
      </c>
      <c r="F12" s="68">
        <v>3.93</v>
      </c>
      <c r="G12" s="68">
        <v>3.4609999999999999</v>
      </c>
      <c r="H12" s="68">
        <f t="shared" si="0"/>
        <v>7.391</v>
      </c>
      <c r="I12" s="67" t="s">
        <v>16</v>
      </c>
      <c r="J12" s="69">
        <v>3.5999999999999997E-2</v>
      </c>
      <c r="K12" s="68">
        <v>3.5999999999999997E-2</v>
      </c>
      <c r="L12" s="70">
        <v>7.1999999999999995E-2</v>
      </c>
    </row>
    <row r="13" spans="1:12" s="71" customFormat="1" ht="50.25" customHeight="1">
      <c r="A13" s="5" t="s">
        <v>12</v>
      </c>
      <c r="B13" s="7" t="s">
        <v>13</v>
      </c>
      <c r="C13" s="8">
        <v>23</v>
      </c>
      <c r="D13" s="4" t="s">
        <v>14</v>
      </c>
      <c r="E13" s="67" t="s">
        <v>15</v>
      </c>
      <c r="F13" s="68">
        <v>3.93</v>
      </c>
      <c r="G13" s="68">
        <v>3.4609999999999999</v>
      </c>
      <c r="H13" s="68">
        <f t="shared" si="0"/>
        <v>7.391</v>
      </c>
      <c r="I13" s="72" t="s">
        <v>17</v>
      </c>
      <c r="J13" s="23">
        <v>2.4E-2</v>
      </c>
      <c r="K13" s="73">
        <v>2.4E-2</v>
      </c>
      <c r="L13" s="74">
        <v>4.8000000000000001E-2</v>
      </c>
    </row>
    <row r="14" spans="1:12" s="71" customFormat="1" ht="50.25" customHeight="1">
      <c r="A14" s="5" t="s">
        <v>12</v>
      </c>
      <c r="B14" s="7" t="s">
        <v>13</v>
      </c>
      <c r="C14" s="8">
        <v>25</v>
      </c>
      <c r="D14" s="4" t="s">
        <v>14</v>
      </c>
      <c r="E14" s="67" t="s">
        <v>15</v>
      </c>
      <c r="F14" s="68">
        <v>3.93</v>
      </c>
      <c r="G14" s="68">
        <v>3.4609999999999999</v>
      </c>
      <c r="H14" s="68">
        <f t="shared" si="0"/>
        <v>7.391</v>
      </c>
      <c r="I14" s="67" t="s">
        <v>16</v>
      </c>
      <c r="J14" s="69">
        <v>3.5999999999999997E-2</v>
      </c>
      <c r="K14" s="68">
        <v>3.5999999999999997E-2</v>
      </c>
      <c r="L14" s="70">
        <v>7.1999999999999995E-2</v>
      </c>
    </row>
    <row r="15" spans="1:12" s="71" customFormat="1" ht="50.25" customHeight="1">
      <c r="A15" s="5" t="s">
        <v>12</v>
      </c>
      <c r="B15" s="7" t="s">
        <v>13</v>
      </c>
      <c r="C15" s="8">
        <v>33</v>
      </c>
      <c r="D15" s="4" t="s">
        <v>14</v>
      </c>
      <c r="E15" s="67" t="s">
        <v>15</v>
      </c>
      <c r="F15" s="68">
        <v>3.93</v>
      </c>
      <c r="G15" s="68">
        <v>3.4609999999999999</v>
      </c>
      <c r="H15" s="68">
        <f t="shared" si="0"/>
        <v>7.391</v>
      </c>
      <c r="I15" s="72" t="s">
        <v>17</v>
      </c>
      <c r="J15" s="23">
        <v>2.4E-2</v>
      </c>
      <c r="K15" s="73">
        <v>2.4E-2</v>
      </c>
      <c r="L15" s="74">
        <v>4.8000000000000001E-2</v>
      </c>
    </row>
    <row r="16" spans="1:12" s="71" customFormat="1" ht="50.25" customHeight="1">
      <c r="A16" s="5" t="s">
        <v>12</v>
      </c>
      <c r="B16" s="7" t="s">
        <v>18</v>
      </c>
      <c r="C16" s="10">
        <v>25</v>
      </c>
      <c r="D16" s="4" t="s">
        <v>14</v>
      </c>
      <c r="E16" s="67" t="s">
        <v>15</v>
      </c>
      <c r="F16" s="68">
        <v>3.93</v>
      </c>
      <c r="G16" s="68">
        <v>3.4609999999999999</v>
      </c>
      <c r="H16" s="68">
        <f t="shared" si="0"/>
        <v>7.391</v>
      </c>
      <c r="I16" s="72" t="s">
        <v>17</v>
      </c>
      <c r="J16" s="23">
        <v>2.4E-2</v>
      </c>
      <c r="K16" s="73">
        <v>2.4E-2</v>
      </c>
      <c r="L16" s="74">
        <v>4.8000000000000001E-2</v>
      </c>
    </row>
    <row r="17" spans="1:12" s="71" customFormat="1" ht="50.25" customHeight="1">
      <c r="A17" s="5" t="s">
        <v>12</v>
      </c>
      <c r="B17" s="7" t="s">
        <v>18</v>
      </c>
      <c r="C17" s="10">
        <v>31</v>
      </c>
      <c r="D17" s="4" t="s">
        <v>14</v>
      </c>
      <c r="E17" s="67" t="s">
        <v>15</v>
      </c>
      <c r="F17" s="68">
        <v>3.93</v>
      </c>
      <c r="G17" s="68">
        <v>3.4609999999999999</v>
      </c>
      <c r="H17" s="68">
        <f t="shared" si="0"/>
        <v>7.391</v>
      </c>
      <c r="I17" s="72" t="s">
        <v>17</v>
      </c>
      <c r="J17" s="23">
        <v>2.4E-2</v>
      </c>
      <c r="K17" s="73">
        <v>2.4E-2</v>
      </c>
      <c r="L17" s="74">
        <v>4.8000000000000001E-2</v>
      </c>
    </row>
    <row r="18" spans="1:12" s="71" customFormat="1" ht="50.25" customHeight="1">
      <c r="A18" s="5" t="s">
        <v>12</v>
      </c>
      <c r="B18" s="7" t="s">
        <v>18</v>
      </c>
      <c r="C18" s="10">
        <v>35</v>
      </c>
      <c r="D18" s="4" t="s">
        <v>14</v>
      </c>
      <c r="E18" s="67" t="s">
        <v>15</v>
      </c>
      <c r="F18" s="68">
        <v>3.93</v>
      </c>
      <c r="G18" s="68">
        <v>3.4609999999999999</v>
      </c>
      <c r="H18" s="68">
        <f t="shared" si="0"/>
        <v>7.391</v>
      </c>
      <c r="I18" s="72" t="s">
        <v>17</v>
      </c>
      <c r="J18" s="23">
        <v>2.4E-2</v>
      </c>
      <c r="K18" s="73">
        <v>2.4E-2</v>
      </c>
      <c r="L18" s="74">
        <v>4.8000000000000001E-2</v>
      </c>
    </row>
    <row r="19" spans="1:12" s="24" customFormat="1" ht="50.25" customHeight="1">
      <c r="A19" s="11" t="s">
        <v>12</v>
      </c>
      <c r="B19" s="12" t="s">
        <v>19</v>
      </c>
      <c r="C19" s="13">
        <v>29</v>
      </c>
      <c r="D19" s="4" t="s">
        <v>14</v>
      </c>
      <c r="E19" s="67" t="s">
        <v>15</v>
      </c>
      <c r="F19" s="68">
        <v>3.93</v>
      </c>
      <c r="G19" s="68">
        <v>3.4609999999999999</v>
      </c>
      <c r="H19" s="68">
        <f t="shared" si="0"/>
        <v>7.391</v>
      </c>
      <c r="I19" s="67" t="s">
        <v>16</v>
      </c>
      <c r="J19" s="69">
        <v>3.5999999999999997E-2</v>
      </c>
      <c r="K19" s="68">
        <v>3.5999999999999997E-2</v>
      </c>
      <c r="L19" s="70">
        <v>7.1999999999999995E-2</v>
      </c>
    </row>
    <row r="20" spans="1:12" s="56" customFormat="1" ht="50.25" customHeight="1">
      <c r="A20" s="14" t="s">
        <v>12</v>
      </c>
      <c r="B20" s="15" t="s">
        <v>19</v>
      </c>
      <c r="C20" s="10">
        <v>31</v>
      </c>
      <c r="D20" s="4" t="s">
        <v>14</v>
      </c>
      <c r="E20" s="67" t="s">
        <v>15</v>
      </c>
      <c r="F20" s="68">
        <v>3.93</v>
      </c>
      <c r="G20" s="68">
        <v>3.4609999999999999</v>
      </c>
      <c r="H20" s="68">
        <f t="shared" si="0"/>
        <v>7.391</v>
      </c>
      <c r="I20" s="67" t="s">
        <v>16</v>
      </c>
      <c r="J20" s="69">
        <v>3.5999999999999997E-2</v>
      </c>
      <c r="K20" s="68">
        <v>3.5999999999999997E-2</v>
      </c>
      <c r="L20" s="70">
        <v>7.1999999999999995E-2</v>
      </c>
    </row>
    <row r="21" spans="1:12" s="56" customFormat="1" ht="50.25" customHeight="1">
      <c r="A21" s="14" t="s">
        <v>12</v>
      </c>
      <c r="B21" s="15" t="s">
        <v>19</v>
      </c>
      <c r="C21" s="10">
        <v>33</v>
      </c>
      <c r="D21" s="4" t="s">
        <v>14</v>
      </c>
      <c r="E21" s="67" t="s">
        <v>15</v>
      </c>
      <c r="F21" s="68">
        <v>3.93</v>
      </c>
      <c r="G21" s="68">
        <v>3.4609999999999999</v>
      </c>
      <c r="H21" s="68">
        <f t="shared" si="0"/>
        <v>7.391</v>
      </c>
      <c r="I21" s="67" t="s">
        <v>16</v>
      </c>
      <c r="J21" s="69">
        <v>3.5999999999999997E-2</v>
      </c>
      <c r="K21" s="68">
        <v>3.5999999999999997E-2</v>
      </c>
      <c r="L21" s="70">
        <v>7.1999999999999995E-2</v>
      </c>
    </row>
    <row r="22" spans="1:12" s="56" customFormat="1" ht="50.25" customHeight="1">
      <c r="A22" s="14" t="s">
        <v>12</v>
      </c>
      <c r="B22" s="15" t="s">
        <v>19</v>
      </c>
      <c r="C22" s="10">
        <v>35</v>
      </c>
      <c r="D22" s="4" t="s">
        <v>14</v>
      </c>
      <c r="E22" s="67" t="s">
        <v>15</v>
      </c>
      <c r="F22" s="68">
        <v>3.93</v>
      </c>
      <c r="G22" s="68">
        <v>3.4609999999999999</v>
      </c>
      <c r="H22" s="68">
        <f t="shared" si="0"/>
        <v>7.391</v>
      </c>
      <c r="I22" s="67" t="s">
        <v>16</v>
      </c>
      <c r="J22" s="69">
        <v>3.5999999999999997E-2</v>
      </c>
      <c r="K22" s="68">
        <v>3.5999999999999997E-2</v>
      </c>
      <c r="L22" s="70">
        <v>7.1999999999999995E-2</v>
      </c>
    </row>
    <row r="23" spans="1:12" s="56" customFormat="1" ht="50.25" customHeight="1">
      <c r="A23" s="14" t="s">
        <v>12</v>
      </c>
      <c r="B23" s="15" t="s">
        <v>19</v>
      </c>
      <c r="C23" s="10">
        <v>37</v>
      </c>
      <c r="D23" s="4" t="s">
        <v>14</v>
      </c>
      <c r="E23" s="67" t="s">
        <v>15</v>
      </c>
      <c r="F23" s="68">
        <v>3.93</v>
      </c>
      <c r="G23" s="68">
        <v>3.4609999999999999</v>
      </c>
      <c r="H23" s="68">
        <f t="shared" si="0"/>
        <v>7.391</v>
      </c>
      <c r="I23" s="67" t="s">
        <v>16</v>
      </c>
      <c r="J23" s="69">
        <v>3.5999999999999997E-2</v>
      </c>
      <c r="K23" s="68">
        <v>3.5999999999999997E-2</v>
      </c>
      <c r="L23" s="70">
        <v>7.1999999999999995E-2</v>
      </c>
    </row>
    <row r="24" spans="1:12" s="56" customFormat="1" ht="50.25" customHeight="1">
      <c r="A24" s="14" t="s">
        <v>12</v>
      </c>
      <c r="B24" s="15" t="s">
        <v>19</v>
      </c>
      <c r="C24" s="10">
        <v>39</v>
      </c>
      <c r="D24" s="4" t="s">
        <v>14</v>
      </c>
      <c r="E24" s="67" t="s">
        <v>15</v>
      </c>
      <c r="F24" s="68">
        <v>3.93</v>
      </c>
      <c r="G24" s="68">
        <v>3.4609999999999999</v>
      </c>
      <c r="H24" s="68">
        <f t="shared" si="0"/>
        <v>7.391</v>
      </c>
      <c r="I24" s="67" t="s">
        <v>16</v>
      </c>
      <c r="J24" s="69">
        <v>3.5999999999999997E-2</v>
      </c>
      <c r="K24" s="68">
        <v>3.5999999999999997E-2</v>
      </c>
      <c r="L24" s="70">
        <v>7.1999999999999995E-2</v>
      </c>
    </row>
    <row r="25" spans="1:12" s="56" customFormat="1" ht="50.25" customHeight="1">
      <c r="A25" s="14" t="s">
        <v>12</v>
      </c>
      <c r="B25" s="15" t="s">
        <v>19</v>
      </c>
      <c r="C25" s="10">
        <v>41</v>
      </c>
      <c r="D25" s="4" t="s">
        <v>14</v>
      </c>
      <c r="E25" s="67" t="s">
        <v>15</v>
      </c>
      <c r="F25" s="68">
        <v>3.93</v>
      </c>
      <c r="G25" s="68">
        <v>3.4609999999999999</v>
      </c>
      <c r="H25" s="68">
        <f t="shared" si="0"/>
        <v>7.391</v>
      </c>
      <c r="I25" s="67" t="s">
        <v>16</v>
      </c>
      <c r="J25" s="69">
        <v>3.5999999999999997E-2</v>
      </c>
      <c r="K25" s="68">
        <v>3.5999999999999997E-2</v>
      </c>
      <c r="L25" s="70">
        <v>7.1999999999999995E-2</v>
      </c>
    </row>
    <row r="26" spans="1:12" s="24" customFormat="1" ht="50.25" customHeight="1">
      <c r="A26" s="11" t="s">
        <v>12</v>
      </c>
      <c r="B26" s="12" t="s">
        <v>19</v>
      </c>
      <c r="C26" s="13">
        <v>43</v>
      </c>
      <c r="D26" s="4" t="s">
        <v>14</v>
      </c>
      <c r="E26" s="67" t="s">
        <v>15</v>
      </c>
      <c r="F26" s="68">
        <v>3.93</v>
      </c>
      <c r="G26" s="68">
        <v>3.4609999999999999</v>
      </c>
      <c r="H26" s="68">
        <f t="shared" si="0"/>
        <v>7.391</v>
      </c>
      <c r="I26" s="67" t="s">
        <v>16</v>
      </c>
      <c r="J26" s="69">
        <v>3.5999999999999997E-2</v>
      </c>
      <c r="K26" s="68">
        <v>3.5999999999999997E-2</v>
      </c>
      <c r="L26" s="70">
        <v>7.1999999999999995E-2</v>
      </c>
    </row>
    <row r="27" spans="1:12" s="56" customFormat="1" ht="50.25" customHeight="1">
      <c r="A27" s="14" t="s">
        <v>12</v>
      </c>
      <c r="B27" s="15" t="s">
        <v>19</v>
      </c>
      <c r="C27" s="10">
        <v>45</v>
      </c>
      <c r="D27" s="4" t="s">
        <v>14</v>
      </c>
      <c r="E27" s="67" t="s">
        <v>15</v>
      </c>
      <c r="F27" s="68">
        <v>3.93</v>
      </c>
      <c r="G27" s="68">
        <v>3.4609999999999999</v>
      </c>
      <c r="H27" s="68">
        <f t="shared" si="0"/>
        <v>7.391</v>
      </c>
      <c r="I27" s="67" t="s">
        <v>16</v>
      </c>
      <c r="J27" s="69">
        <v>3.5999999999999997E-2</v>
      </c>
      <c r="K27" s="68">
        <v>3.5999999999999997E-2</v>
      </c>
      <c r="L27" s="70">
        <v>7.1999999999999995E-2</v>
      </c>
    </row>
    <row r="28" spans="1:12" s="24" customFormat="1" ht="50.25" customHeight="1">
      <c r="A28" s="11" t="s">
        <v>12</v>
      </c>
      <c r="B28" s="12" t="s">
        <v>19</v>
      </c>
      <c r="C28" s="13">
        <v>47</v>
      </c>
      <c r="D28" s="4" t="s">
        <v>14</v>
      </c>
      <c r="E28" s="67" t="s">
        <v>15</v>
      </c>
      <c r="F28" s="68">
        <v>3.93</v>
      </c>
      <c r="G28" s="68">
        <v>3.4609999999999999</v>
      </c>
      <c r="H28" s="68">
        <f t="shared" si="0"/>
        <v>7.391</v>
      </c>
      <c r="I28" s="67" t="s">
        <v>16</v>
      </c>
      <c r="J28" s="69">
        <v>3.5999999999999997E-2</v>
      </c>
      <c r="K28" s="68">
        <v>3.5999999999999997E-2</v>
      </c>
      <c r="L28" s="70">
        <v>7.1999999999999995E-2</v>
      </c>
    </row>
    <row r="29" spans="1:12" s="24" customFormat="1" ht="50.25" customHeight="1">
      <c r="A29" s="11" t="s">
        <v>12</v>
      </c>
      <c r="B29" s="12" t="s">
        <v>19</v>
      </c>
      <c r="C29" s="13">
        <v>49</v>
      </c>
      <c r="D29" s="4" t="s">
        <v>14</v>
      </c>
      <c r="E29" s="67" t="s">
        <v>15</v>
      </c>
      <c r="F29" s="68">
        <v>3.93</v>
      </c>
      <c r="G29" s="68">
        <v>3.4609999999999999</v>
      </c>
      <c r="H29" s="68">
        <f t="shared" si="0"/>
        <v>7.391</v>
      </c>
      <c r="I29" s="67" t="s">
        <v>16</v>
      </c>
      <c r="J29" s="69">
        <v>3.5999999999999997E-2</v>
      </c>
      <c r="K29" s="68">
        <v>3.5999999999999997E-2</v>
      </c>
      <c r="L29" s="70">
        <v>7.1999999999999995E-2</v>
      </c>
    </row>
    <row r="30" spans="1:12" s="56" customFormat="1" ht="50.25" customHeight="1">
      <c r="A30" s="14" t="s">
        <v>12</v>
      </c>
      <c r="B30" s="15" t="s">
        <v>19</v>
      </c>
      <c r="C30" s="10">
        <v>51</v>
      </c>
      <c r="D30" s="4" t="s">
        <v>14</v>
      </c>
      <c r="E30" s="67" t="s">
        <v>15</v>
      </c>
      <c r="F30" s="68">
        <v>3.93</v>
      </c>
      <c r="G30" s="68">
        <v>3.4609999999999999</v>
      </c>
      <c r="H30" s="68">
        <f t="shared" si="0"/>
        <v>7.391</v>
      </c>
      <c r="I30" s="67" t="s">
        <v>16</v>
      </c>
      <c r="J30" s="69">
        <v>3.5999999999999997E-2</v>
      </c>
      <c r="K30" s="68">
        <v>3.5999999999999997E-2</v>
      </c>
      <c r="L30" s="70">
        <v>7.1999999999999995E-2</v>
      </c>
    </row>
    <row r="31" spans="1:12" s="24" customFormat="1" ht="50.25" customHeight="1">
      <c r="A31" s="11" t="s">
        <v>20</v>
      </c>
      <c r="B31" s="12" t="s">
        <v>18</v>
      </c>
      <c r="C31" s="17">
        <v>4</v>
      </c>
      <c r="D31" s="16" t="s">
        <v>14</v>
      </c>
      <c r="E31" s="67" t="s">
        <v>15</v>
      </c>
      <c r="F31" s="68">
        <v>3.93</v>
      </c>
      <c r="G31" s="68">
        <v>3.4609999999999999</v>
      </c>
      <c r="H31" s="68">
        <f t="shared" si="0"/>
        <v>7.391</v>
      </c>
      <c r="I31" s="67" t="s">
        <v>16</v>
      </c>
      <c r="J31" s="69">
        <v>3.5999999999999997E-2</v>
      </c>
      <c r="K31" s="68">
        <v>3.5999999999999997E-2</v>
      </c>
      <c r="L31" s="70">
        <v>7.1999999999999995E-2</v>
      </c>
    </row>
    <row r="32" spans="1:12" s="24" customFormat="1" ht="50.25" customHeight="1">
      <c r="A32" s="11" t="s">
        <v>20</v>
      </c>
      <c r="B32" s="12" t="s">
        <v>18</v>
      </c>
      <c r="C32" s="17">
        <v>6</v>
      </c>
      <c r="D32" s="16" t="s">
        <v>14</v>
      </c>
      <c r="E32" s="67" t="s">
        <v>15</v>
      </c>
      <c r="F32" s="68">
        <v>3.93</v>
      </c>
      <c r="G32" s="68">
        <v>3.4609999999999999</v>
      </c>
      <c r="H32" s="68">
        <f t="shared" si="0"/>
        <v>7.391</v>
      </c>
      <c r="I32" s="67" t="s">
        <v>16</v>
      </c>
      <c r="J32" s="69">
        <v>3.5999999999999997E-2</v>
      </c>
      <c r="K32" s="68">
        <v>3.5999999999999997E-2</v>
      </c>
      <c r="L32" s="70">
        <v>7.1999999999999995E-2</v>
      </c>
    </row>
    <row r="33" spans="1:12" s="24" customFormat="1" ht="50.25" customHeight="1">
      <c r="A33" s="11" t="s">
        <v>20</v>
      </c>
      <c r="B33" s="12" t="s">
        <v>18</v>
      </c>
      <c r="C33" s="17">
        <v>8</v>
      </c>
      <c r="D33" s="16" t="s">
        <v>14</v>
      </c>
      <c r="E33" s="67" t="s">
        <v>15</v>
      </c>
      <c r="F33" s="68">
        <v>3.93</v>
      </c>
      <c r="G33" s="68">
        <v>3.4609999999999999</v>
      </c>
      <c r="H33" s="68">
        <f t="shared" si="0"/>
        <v>7.391</v>
      </c>
      <c r="I33" s="67" t="s">
        <v>16</v>
      </c>
      <c r="J33" s="69">
        <v>3.5999999999999997E-2</v>
      </c>
      <c r="K33" s="68">
        <v>3.5999999999999997E-2</v>
      </c>
      <c r="L33" s="70">
        <v>7.1999999999999995E-2</v>
      </c>
    </row>
    <row r="34" spans="1:12" s="24" customFormat="1" ht="50.25" customHeight="1">
      <c r="A34" s="11" t="s">
        <v>20</v>
      </c>
      <c r="B34" s="12" t="s">
        <v>18</v>
      </c>
      <c r="C34" s="17">
        <v>10</v>
      </c>
      <c r="D34" s="16" t="s">
        <v>14</v>
      </c>
      <c r="E34" s="67" t="s">
        <v>15</v>
      </c>
      <c r="F34" s="68">
        <v>3.93</v>
      </c>
      <c r="G34" s="68">
        <v>3.4609999999999999</v>
      </c>
      <c r="H34" s="68">
        <f t="shared" si="0"/>
        <v>7.391</v>
      </c>
      <c r="I34" s="67" t="s">
        <v>16</v>
      </c>
      <c r="J34" s="69">
        <v>3.5999999999999997E-2</v>
      </c>
      <c r="K34" s="68">
        <v>3.5999999999999997E-2</v>
      </c>
      <c r="L34" s="70">
        <v>7.1999999999999995E-2</v>
      </c>
    </row>
    <row r="35" spans="1:12" s="24" customFormat="1" ht="50.25" customHeight="1">
      <c r="A35" s="11" t="s">
        <v>20</v>
      </c>
      <c r="B35" s="12" t="s">
        <v>18</v>
      </c>
      <c r="C35" s="17">
        <v>12</v>
      </c>
      <c r="D35" s="16" t="s">
        <v>14</v>
      </c>
      <c r="E35" s="67" t="s">
        <v>15</v>
      </c>
      <c r="F35" s="68">
        <v>3.93</v>
      </c>
      <c r="G35" s="68">
        <v>3.4609999999999999</v>
      </c>
      <c r="H35" s="68">
        <f t="shared" si="0"/>
        <v>7.391</v>
      </c>
      <c r="I35" s="67" t="s">
        <v>16</v>
      </c>
      <c r="J35" s="69">
        <v>3.5999999999999997E-2</v>
      </c>
      <c r="K35" s="68">
        <v>3.5999999999999997E-2</v>
      </c>
      <c r="L35" s="70">
        <v>7.1999999999999995E-2</v>
      </c>
    </row>
    <row r="36" spans="1:12" s="24" customFormat="1" ht="50.25" customHeight="1">
      <c r="A36" s="11" t="s">
        <v>20</v>
      </c>
      <c r="B36" s="12" t="s">
        <v>19</v>
      </c>
      <c r="C36" s="17">
        <v>23</v>
      </c>
      <c r="D36" s="16" t="s">
        <v>14</v>
      </c>
      <c r="E36" s="67" t="s">
        <v>15</v>
      </c>
      <c r="F36" s="68">
        <v>3.93</v>
      </c>
      <c r="G36" s="68">
        <v>3.4609999999999999</v>
      </c>
      <c r="H36" s="68">
        <f t="shared" si="0"/>
        <v>7.391</v>
      </c>
      <c r="I36" s="67" t="s">
        <v>16</v>
      </c>
      <c r="J36" s="69">
        <v>3.5999999999999997E-2</v>
      </c>
      <c r="K36" s="68">
        <v>3.5999999999999997E-2</v>
      </c>
      <c r="L36" s="70">
        <v>7.1999999999999995E-2</v>
      </c>
    </row>
    <row r="37" spans="1:12" s="24" customFormat="1" ht="50.25" customHeight="1">
      <c r="A37" s="11" t="s">
        <v>20</v>
      </c>
      <c r="B37" s="12" t="s">
        <v>19</v>
      </c>
      <c r="C37" s="17">
        <v>25</v>
      </c>
      <c r="D37" s="16" t="s">
        <v>14</v>
      </c>
      <c r="E37" s="67" t="s">
        <v>15</v>
      </c>
      <c r="F37" s="68">
        <v>3.93</v>
      </c>
      <c r="G37" s="68">
        <v>3.4609999999999999</v>
      </c>
      <c r="H37" s="68">
        <f t="shared" si="0"/>
        <v>7.391</v>
      </c>
      <c r="I37" s="67" t="s">
        <v>16</v>
      </c>
      <c r="J37" s="69">
        <v>3.5999999999999997E-2</v>
      </c>
      <c r="K37" s="68">
        <v>3.5999999999999997E-2</v>
      </c>
      <c r="L37" s="70">
        <v>7.1999999999999995E-2</v>
      </c>
    </row>
    <row r="38" spans="1:12" s="56" customFormat="1" ht="50.25" customHeight="1">
      <c r="A38" s="14" t="s">
        <v>20</v>
      </c>
      <c r="B38" s="15" t="s">
        <v>19</v>
      </c>
      <c r="C38" s="18" t="s">
        <v>21</v>
      </c>
      <c r="D38" s="16" t="s">
        <v>14</v>
      </c>
      <c r="E38" s="67" t="s">
        <v>15</v>
      </c>
      <c r="F38" s="68">
        <v>3.93</v>
      </c>
      <c r="G38" s="68">
        <v>3.4609999999999999</v>
      </c>
      <c r="H38" s="68">
        <f t="shared" si="0"/>
        <v>7.391</v>
      </c>
      <c r="I38" s="72" t="s">
        <v>17</v>
      </c>
      <c r="J38" s="23">
        <v>2.4E-2</v>
      </c>
      <c r="K38" s="73">
        <v>2.4E-2</v>
      </c>
      <c r="L38" s="74">
        <v>4.8000000000000001E-2</v>
      </c>
    </row>
    <row r="39" spans="1:12" s="24" customFormat="1" ht="50.25" customHeight="1">
      <c r="A39" s="11" t="s">
        <v>20</v>
      </c>
      <c r="B39" s="12" t="s">
        <v>13</v>
      </c>
      <c r="C39" s="17" t="s">
        <v>22</v>
      </c>
      <c r="D39" s="16" t="s">
        <v>14</v>
      </c>
      <c r="E39" s="67" t="s">
        <v>15</v>
      </c>
      <c r="F39" s="68">
        <v>3.93</v>
      </c>
      <c r="G39" s="68">
        <v>3.4609999999999999</v>
      </c>
      <c r="H39" s="68">
        <f t="shared" si="0"/>
        <v>7.391</v>
      </c>
      <c r="I39" s="72" t="s">
        <v>17</v>
      </c>
      <c r="J39" s="23">
        <v>2.4E-2</v>
      </c>
      <c r="K39" s="73">
        <v>2.4E-2</v>
      </c>
      <c r="L39" s="74">
        <v>4.8000000000000001E-2</v>
      </c>
    </row>
    <row r="40" spans="1:12" s="56" customFormat="1" ht="50.25" customHeight="1">
      <c r="A40" s="14" t="s">
        <v>20</v>
      </c>
      <c r="B40" s="15" t="s">
        <v>18</v>
      </c>
      <c r="C40" s="18">
        <v>33</v>
      </c>
      <c r="D40" s="16" t="s">
        <v>14</v>
      </c>
      <c r="E40" s="67" t="s">
        <v>15</v>
      </c>
      <c r="F40" s="68">
        <v>3.93</v>
      </c>
      <c r="G40" s="68">
        <v>3.4609999999999999</v>
      </c>
      <c r="H40" s="68">
        <f t="shared" si="0"/>
        <v>7.391</v>
      </c>
      <c r="I40" s="72" t="s">
        <v>17</v>
      </c>
      <c r="J40" s="23">
        <v>2.4E-2</v>
      </c>
      <c r="K40" s="73">
        <v>2.4E-2</v>
      </c>
      <c r="L40" s="74">
        <v>4.8000000000000001E-2</v>
      </c>
    </row>
    <row r="41" spans="1:12" s="56" customFormat="1" ht="50.25" customHeight="1">
      <c r="A41" s="14" t="s">
        <v>20</v>
      </c>
      <c r="B41" s="15" t="s">
        <v>18</v>
      </c>
      <c r="C41" s="18">
        <v>37</v>
      </c>
      <c r="D41" s="16" t="s">
        <v>14</v>
      </c>
      <c r="E41" s="67" t="s">
        <v>15</v>
      </c>
      <c r="F41" s="68">
        <v>3.93</v>
      </c>
      <c r="G41" s="68">
        <v>3.4609999999999999</v>
      </c>
      <c r="H41" s="68">
        <f t="shared" si="0"/>
        <v>7.391</v>
      </c>
      <c r="I41" s="67" t="s">
        <v>16</v>
      </c>
      <c r="J41" s="69">
        <v>3.5999999999999997E-2</v>
      </c>
      <c r="K41" s="68">
        <v>3.5999999999999997E-2</v>
      </c>
      <c r="L41" s="70">
        <v>7.1999999999999995E-2</v>
      </c>
    </row>
    <row r="42" spans="1:12" s="56" customFormat="1" ht="50.25" customHeight="1">
      <c r="A42" s="14" t="s">
        <v>20</v>
      </c>
      <c r="B42" s="15" t="s">
        <v>18</v>
      </c>
      <c r="C42" s="18">
        <v>39</v>
      </c>
      <c r="D42" s="16" t="s">
        <v>14</v>
      </c>
      <c r="E42" s="67" t="s">
        <v>15</v>
      </c>
      <c r="F42" s="68">
        <v>3.93</v>
      </c>
      <c r="G42" s="68">
        <v>3.4609999999999999</v>
      </c>
      <c r="H42" s="68">
        <f t="shared" si="0"/>
        <v>7.391</v>
      </c>
      <c r="I42" s="67" t="s">
        <v>16</v>
      </c>
      <c r="J42" s="69">
        <v>3.5999999999999997E-2</v>
      </c>
      <c r="K42" s="68">
        <v>3.5999999999999997E-2</v>
      </c>
      <c r="L42" s="70">
        <v>7.1999999999999995E-2</v>
      </c>
    </row>
    <row r="43" spans="1:12" s="56" customFormat="1" ht="50.25" customHeight="1">
      <c r="A43" s="14" t="s">
        <v>20</v>
      </c>
      <c r="B43" s="15" t="s">
        <v>18</v>
      </c>
      <c r="C43" s="18">
        <v>41</v>
      </c>
      <c r="D43" s="16" t="s">
        <v>14</v>
      </c>
      <c r="E43" s="67" t="s">
        <v>15</v>
      </c>
      <c r="F43" s="68">
        <v>3.93</v>
      </c>
      <c r="G43" s="68">
        <v>3.4609999999999999</v>
      </c>
      <c r="H43" s="68">
        <f t="shared" si="0"/>
        <v>7.391</v>
      </c>
      <c r="I43" s="67" t="s">
        <v>16</v>
      </c>
      <c r="J43" s="69">
        <v>3.5999999999999997E-2</v>
      </c>
      <c r="K43" s="68">
        <v>3.5999999999999997E-2</v>
      </c>
      <c r="L43" s="70">
        <v>7.1999999999999995E-2</v>
      </c>
    </row>
    <row r="44" spans="1:12" s="56" customFormat="1" ht="50.25" customHeight="1">
      <c r="A44" s="14" t="s">
        <v>20</v>
      </c>
      <c r="B44" s="15" t="s">
        <v>18</v>
      </c>
      <c r="C44" s="18">
        <v>43</v>
      </c>
      <c r="D44" s="16" t="s">
        <v>14</v>
      </c>
      <c r="E44" s="67" t="s">
        <v>15</v>
      </c>
      <c r="F44" s="68">
        <v>3.93</v>
      </c>
      <c r="G44" s="68">
        <v>3.4609999999999999</v>
      </c>
      <c r="H44" s="68">
        <f t="shared" si="0"/>
        <v>7.391</v>
      </c>
      <c r="I44" s="67" t="s">
        <v>16</v>
      </c>
      <c r="J44" s="69">
        <v>3.5999999999999997E-2</v>
      </c>
      <c r="K44" s="68">
        <v>3.5999999999999997E-2</v>
      </c>
      <c r="L44" s="70">
        <v>7.1999999999999995E-2</v>
      </c>
    </row>
    <row r="45" spans="1:12" s="56" customFormat="1" ht="50.25" customHeight="1">
      <c r="A45" s="14" t="s">
        <v>20</v>
      </c>
      <c r="B45" s="15" t="s">
        <v>18</v>
      </c>
      <c r="C45" s="18">
        <v>45</v>
      </c>
      <c r="D45" s="16" t="s">
        <v>14</v>
      </c>
      <c r="E45" s="67" t="s">
        <v>15</v>
      </c>
      <c r="F45" s="68">
        <v>3.93</v>
      </c>
      <c r="G45" s="68">
        <v>3.4609999999999999</v>
      </c>
      <c r="H45" s="68">
        <f t="shared" si="0"/>
        <v>7.391</v>
      </c>
      <c r="I45" s="67" t="s">
        <v>16</v>
      </c>
      <c r="J45" s="69">
        <v>3.5999999999999997E-2</v>
      </c>
      <c r="K45" s="68">
        <v>3.5999999999999997E-2</v>
      </c>
      <c r="L45" s="70">
        <v>7.1999999999999995E-2</v>
      </c>
    </row>
    <row r="46" spans="1:12" s="56" customFormat="1" ht="50.25" customHeight="1">
      <c r="A46" s="14" t="s">
        <v>20</v>
      </c>
      <c r="B46" s="15" t="s">
        <v>18</v>
      </c>
      <c r="C46" s="18">
        <v>47</v>
      </c>
      <c r="D46" s="16" t="s">
        <v>14</v>
      </c>
      <c r="E46" s="67" t="s">
        <v>15</v>
      </c>
      <c r="F46" s="68">
        <v>3.93</v>
      </c>
      <c r="G46" s="68">
        <v>3.4609999999999999</v>
      </c>
      <c r="H46" s="68">
        <f t="shared" si="0"/>
        <v>7.391</v>
      </c>
      <c r="I46" s="67" t="s">
        <v>16</v>
      </c>
      <c r="J46" s="69">
        <v>3.5999999999999997E-2</v>
      </c>
      <c r="K46" s="68">
        <v>3.5999999999999997E-2</v>
      </c>
      <c r="L46" s="70">
        <v>7.1999999999999995E-2</v>
      </c>
    </row>
    <row r="47" spans="1:12" s="56" customFormat="1" ht="50.25" customHeight="1">
      <c r="A47" s="14" t="s">
        <v>20</v>
      </c>
      <c r="B47" s="15" t="s">
        <v>18</v>
      </c>
      <c r="C47" s="18">
        <v>51</v>
      </c>
      <c r="D47" s="16" t="s">
        <v>14</v>
      </c>
      <c r="E47" s="67" t="s">
        <v>15</v>
      </c>
      <c r="F47" s="68">
        <v>3.93</v>
      </c>
      <c r="G47" s="68">
        <v>3.4609999999999999</v>
      </c>
      <c r="H47" s="68">
        <f t="shared" si="0"/>
        <v>7.391</v>
      </c>
      <c r="I47" s="67" t="s">
        <v>16</v>
      </c>
      <c r="J47" s="69">
        <v>3.5999999999999997E-2</v>
      </c>
      <c r="K47" s="68">
        <v>3.5999999999999997E-2</v>
      </c>
      <c r="L47" s="70">
        <v>7.1999999999999995E-2</v>
      </c>
    </row>
    <row r="48" spans="1:12" s="56" customFormat="1" ht="50.25" customHeight="1">
      <c r="A48" s="14" t="s">
        <v>20</v>
      </c>
      <c r="B48" s="15" t="s">
        <v>18</v>
      </c>
      <c r="C48" s="18">
        <v>53</v>
      </c>
      <c r="D48" s="16" t="s">
        <v>14</v>
      </c>
      <c r="E48" s="67" t="s">
        <v>15</v>
      </c>
      <c r="F48" s="68">
        <v>3.93</v>
      </c>
      <c r="G48" s="68">
        <v>3.4609999999999999</v>
      </c>
      <c r="H48" s="68">
        <f t="shared" si="0"/>
        <v>7.391</v>
      </c>
      <c r="I48" s="67" t="s">
        <v>16</v>
      </c>
      <c r="J48" s="69">
        <v>3.5999999999999997E-2</v>
      </c>
      <c r="K48" s="68">
        <v>3.5999999999999997E-2</v>
      </c>
      <c r="L48" s="70">
        <v>7.1999999999999995E-2</v>
      </c>
    </row>
    <row r="49" spans="1:12" s="56" customFormat="1" ht="50.25" customHeight="1">
      <c r="A49" s="14" t="s">
        <v>20</v>
      </c>
      <c r="B49" s="15" t="s">
        <v>18</v>
      </c>
      <c r="C49" s="18">
        <v>57</v>
      </c>
      <c r="D49" s="16" t="s">
        <v>14</v>
      </c>
      <c r="E49" s="67" t="s">
        <v>15</v>
      </c>
      <c r="F49" s="68">
        <v>3.93</v>
      </c>
      <c r="G49" s="68">
        <v>3.4609999999999999</v>
      </c>
      <c r="H49" s="68">
        <f t="shared" si="0"/>
        <v>7.391</v>
      </c>
      <c r="I49" s="67" t="s">
        <v>16</v>
      </c>
      <c r="J49" s="69">
        <v>3.5999999999999997E-2</v>
      </c>
      <c r="K49" s="68">
        <v>3.5999999999999997E-2</v>
      </c>
      <c r="L49" s="70">
        <v>7.1999999999999995E-2</v>
      </c>
    </row>
    <row r="50" spans="1:12" s="56" customFormat="1" ht="50.25" customHeight="1">
      <c r="A50" s="14" t="s">
        <v>20</v>
      </c>
      <c r="B50" s="15" t="s">
        <v>18</v>
      </c>
      <c r="C50" s="18">
        <v>59</v>
      </c>
      <c r="D50" s="16" t="s">
        <v>14</v>
      </c>
      <c r="E50" s="67" t="s">
        <v>15</v>
      </c>
      <c r="F50" s="68">
        <v>3.93</v>
      </c>
      <c r="G50" s="68">
        <v>3.4609999999999999</v>
      </c>
      <c r="H50" s="68">
        <f t="shared" si="0"/>
        <v>7.391</v>
      </c>
      <c r="I50" s="67" t="s">
        <v>16</v>
      </c>
      <c r="J50" s="69">
        <v>3.5999999999999997E-2</v>
      </c>
      <c r="K50" s="68">
        <v>3.5999999999999997E-2</v>
      </c>
      <c r="L50" s="70">
        <v>7.1999999999999995E-2</v>
      </c>
    </row>
    <row r="51" spans="1:12" s="56" customFormat="1" ht="50.25" customHeight="1">
      <c r="A51" s="14" t="s">
        <v>20</v>
      </c>
      <c r="B51" s="15" t="s">
        <v>18</v>
      </c>
      <c r="C51" s="18">
        <v>61</v>
      </c>
      <c r="D51" s="16" t="s">
        <v>14</v>
      </c>
      <c r="E51" s="67" t="s">
        <v>15</v>
      </c>
      <c r="F51" s="68">
        <v>3.93</v>
      </c>
      <c r="G51" s="68">
        <v>3.4609999999999999</v>
      </c>
      <c r="H51" s="68">
        <f t="shared" si="0"/>
        <v>7.391</v>
      </c>
      <c r="I51" s="67" t="s">
        <v>16</v>
      </c>
      <c r="J51" s="69">
        <v>3.5999999999999997E-2</v>
      </c>
      <c r="K51" s="68">
        <v>3.5999999999999997E-2</v>
      </c>
      <c r="L51" s="70">
        <v>7.1999999999999995E-2</v>
      </c>
    </row>
    <row r="52" spans="1:12" s="56" customFormat="1" ht="50.25" customHeight="1">
      <c r="A52" s="14" t="s">
        <v>20</v>
      </c>
      <c r="B52" s="15" t="s">
        <v>18</v>
      </c>
      <c r="C52" s="18">
        <v>65</v>
      </c>
      <c r="D52" s="16" t="s">
        <v>14</v>
      </c>
      <c r="E52" s="67" t="s">
        <v>15</v>
      </c>
      <c r="F52" s="68">
        <v>3.93</v>
      </c>
      <c r="G52" s="68">
        <v>3.4609999999999999</v>
      </c>
      <c r="H52" s="68">
        <f t="shared" si="0"/>
        <v>7.391</v>
      </c>
      <c r="I52" s="67" t="s">
        <v>16</v>
      </c>
      <c r="J52" s="69">
        <v>3.5999999999999997E-2</v>
      </c>
      <c r="K52" s="68">
        <v>3.5999999999999997E-2</v>
      </c>
      <c r="L52" s="70">
        <v>7.1999999999999995E-2</v>
      </c>
    </row>
    <row r="53" spans="1:12" s="56" customFormat="1" ht="50.25" customHeight="1">
      <c r="A53" s="14" t="s">
        <v>20</v>
      </c>
      <c r="B53" s="15" t="s">
        <v>19</v>
      </c>
      <c r="C53" s="18" t="s">
        <v>23</v>
      </c>
      <c r="D53" s="16" t="s">
        <v>14</v>
      </c>
      <c r="E53" s="67" t="s">
        <v>15</v>
      </c>
      <c r="F53" s="68">
        <v>3.93</v>
      </c>
      <c r="G53" s="68">
        <v>3.4609999999999999</v>
      </c>
      <c r="H53" s="68">
        <f t="shared" si="0"/>
        <v>7.391</v>
      </c>
      <c r="I53" s="72" t="s">
        <v>17</v>
      </c>
      <c r="J53" s="23">
        <v>2.4E-2</v>
      </c>
      <c r="K53" s="73">
        <v>2.4E-2</v>
      </c>
      <c r="L53" s="74">
        <v>4.8000000000000001E-2</v>
      </c>
    </row>
    <row r="54" spans="1:12" s="56" customFormat="1" ht="50.25" customHeight="1">
      <c r="A54" s="14" t="s">
        <v>20</v>
      </c>
      <c r="B54" s="15" t="s">
        <v>19</v>
      </c>
      <c r="C54" s="18" t="s">
        <v>24</v>
      </c>
      <c r="D54" s="16" t="s">
        <v>14</v>
      </c>
      <c r="E54" s="67" t="s">
        <v>15</v>
      </c>
      <c r="F54" s="68">
        <v>3.93</v>
      </c>
      <c r="G54" s="68">
        <v>3.4609999999999999</v>
      </c>
      <c r="H54" s="68">
        <f t="shared" si="0"/>
        <v>7.391</v>
      </c>
      <c r="I54" s="72" t="s">
        <v>17</v>
      </c>
      <c r="J54" s="23">
        <v>2.4E-2</v>
      </c>
      <c r="K54" s="73">
        <v>2.4E-2</v>
      </c>
      <c r="L54" s="74">
        <v>4.8000000000000001E-2</v>
      </c>
    </row>
    <row r="55" spans="1:12" s="24" customFormat="1" ht="50.25" customHeight="1">
      <c r="A55" s="11" t="s">
        <v>25</v>
      </c>
      <c r="B55" s="12" t="s">
        <v>26</v>
      </c>
      <c r="C55" s="17">
        <v>18</v>
      </c>
      <c r="D55" s="16" t="s">
        <v>14</v>
      </c>
      <c r="E55" s="67" t="s">
        <v>15</v>
      </c>
      <c r="F55" s="68">
        <v>3.93</v>
      </c>
      <c r="G55" s="68">
        <v>3.4609999999999999</v>
      </c>
      <c r="H55" s="68">
        <f t="shared" si="0"/>
        <v>7.391</v>
      </c>
      <c r="I55" s="72" t="s">
        <v>17</v>
      </c>
      <c r="J55" s="23">
        <v>2.4E-2</v>
      </c>
      <c r="K55" s="73">
        <v>2.4E-2</v>
      </c>
      <c r="L55" s="74">
        <v>4.8000000000000001E-2</v>
      </c>
    </row>
    <row r="56" spans="1:12" s="24" customFormat="1" ht="50.25" customHeight="1">
      <c r="A56" s="11" t="s">
        <v>25</v>
      </c>
      <c r="B56" s="12" t="s">
        <v>26</v>
      </c>
      <c r="C56" s="17" t="s">
        <v>27</v>
      </c>
      <c r="D56" s="16" t="s">
        <v>14</v>
      </c>
      <c r="E56" s="67" t="s">
        <v>15</v>
      </c>
      <c r="F56" s="68">
        <v>3.93</v>
      </c>
      <c r="G56" s="68">
        <v>3.4609999999999999</v>
      </c>
      <c r="H56" s="68">
        <f t="shared" si="0"/>
        <v>7.391</v>
      </c>
      <c r="I56" s="67" t="s">
        <v>16</v>
      </c>
      <c r="J56" s="69">
        <v>3.5999999999999997E-2</v>
      </c>
      <c r="K56" s="68">
        <v>3.5999999999999997E-2</v>
      </c>
      <c r="L56" s="70">
        <v>7.1999999999999995E-2</v>
      </c>
    </row>
    <row r="57" spans="1:12" s="24" customFormat="1" ht="50.25" customHeight="1">
      <c r="A57" s="11" t="s">
        <v>25</v>
      </c>
      <c r="B57" s="12" t="s">
        <v>26</v>
      </c>
      <c r="C57" s="17" t="s">
        <v>28</v>
      </c>
      <c r="D57" s="16" t="s">
        <v>14</v>
      </c>
      <c r="E57" s="67" t="s">
        <v>15</v>
      </c>
      <c r="F57" s="68">
        <v>3.93</v>
      </c>
      <c r="G57" s="68">
        <v>3.4609999999999999</v>
      </c>
      <c r="H57" s="68">
        <f t="shared" si="0"/>
        <v>7.391</v>
      </c>
      <c r="I57" s="67" t="s">
        <v>16</v>
      </c>
      <c r="J57" s="69">
        <v>3.5999999999999997E-2</v>
      </c>
      <c r="K57" s="68">
        <v>3.5999999999999997E-2</v>
      </c>
      <c r="L57" s="70">
        <v>7.1999999999999995E-2</v>
      </c>
    </row>
    <row r="58" spans="1:12" s="24" customFormat="1" ht="50.25" customHeight="1">
      <c r="A58" s="11" t="s">
        <v>25</v>
      </c>
      <c r="B58" s="12" t="s">
        <v>26</v>
      </c>
      <c r="C58" s="17">
        <v>22</v>
      </c>
      <c r="D58" s="16" t="s">
        <v>14</v>
      </c>
      <c r="E58" s="67" t="s">
        <v>15</v>
      </c>
      <c r="F58" s="68">
        <v>3.93</v>
      </c>
      <c r="G58" s="68">
        <v>3.4609999999999999</v>
      </c>
      <c r="H58" s="68">
        <f t="shared" si="0"/>
        <v>7.391</v>
      </c>
      <c r="I58" s="67" t="s">
        <v>16</v>
      </c>
      <c r="J58" s="69">
        <v>3.5999999999999997E-2</v>
      </c>
      <c r="K58" s="68">
        <v>3.5999999999999997E-2</v>
      </c>
      <c r="L58" s="70">
        <v>7.1999999999999995E-2</v>
      </c>
    </row>
    <row r="59" spans="1:12" s="24" customFormat="1" ht="50.25" customHeight="1">
      <c r="A59" s="11" t="s">
        <v>25</v>
      </c>
      <c r="B59" s="12" t="s">
        <v>26</v>
      </c>
      <c r="C59" s="17" t="s">
        <v>29</v>
      </c>
      <c r="D59" s="16" t="s">
        <v>14</v>
      </c>
      <c r="E59" s="67" t="s">
        <v>15</v>
      </c>
      <c r="F59" s="68">
        <v>3.93</v>
      </c>
      <c r="G59" s="68">
        <v>3.4609999999999999</v>
      </c>
      <c r="H59" s="68">
        <f t="shared" si="0"/>
        <v>7.391</v>
      </c>
      <c r="I59" s="67" t="s">
        <v>16</v>
      </c>
      <c r="J59" s="69">
        <v>3.5999999999999997E-2</v>
      </c>
      <c r="K59" s="68">
        <v>3.5999999999999997E-2</v>
      </c>
      <c r="L59" s="70">
        <v>7.1999999999999995E-2</v>
      </c>
    </row>
    <row r="60" spans="1:12" s="24" customFormat="1" ht="50.25" customHeight="1">
      <c r="A60" s="11" t="s">
        <v>25</v>
      </c>
      <c r="B60" s="12" t="s">
        <v>26</v>
      </c>
      <c r="C60" s="17" t="s">
        <v>30</v>
      </c>
      <c r="D60" s="16" t="s">
        <v>14</v>
      </c>
      <c r="E60" s="67" t="s">
        <v>15</v>
      </c>
      <c r="F60" s="68">
        <v>3.93</v>
      </c>
      <c r="G60" s="68">
        <v>3.4609999999999999</v>
      </c>
      <c r="H60" s="68">
        <f t="shared" si="0"/>
        <v>7.391</v>
      </c>
      <c r="I60" s="67" t="s">
        <v>16</v>
      </c>
      <c r="J60" s="69">
        <v>3.5999999999999997E-2</v>
      </c>
      <c r="K60" s="68">
        <v>3.5999999999999997E-2</v>
      </c>
      <c r="L60" s="70">
        <v>7.1999999999999995E-2</v>
      </c>
    </row>
    <row r="61" spans="1:12" s="24" customFormat="1" ht="50.25" customHeight="1">
      <c r="A61" s="11" t="s">
        <v>25</v>
      </c>
      <c r="B61" s="12" t="s">
        <v>26</v>
      </c>
      <c r="C61" s="17" t="s">
        <v>31</v>
      </c>
      <c r="D61" s="16" t="s">
        <v>14</v>
      </c>
      <c r="E61" s="67" t="s">
        <v>15</v>
      </c>
      <c r="F61" s="68">
        <v>3.93</v>
      </c>
      <c r="G61" s="68">
        <v>3.4609999999999999</v>
      </c>
      <c r="H61" s="68">
        <f t="shared" si="0"/>
        <v>7.391</v>
      </c>
      <c r="I61" s="67" t="s">
        <v>16</v>
      </c>
      <c r="J61" s="69">
        <v>3.5999999999999997E-2</v>
      </c>
      <c r="K61" s="68">
        <v>3.5999999999999997E-2</v>
      </c>
      <c r="L61" s="70">
        <v>7.1999999999999995E-2</v>
      </c>
    </row>
    <row r="62" spans="1:12" s="24" customFormat="1" ht="50.25" customHeight="1">
      <c r="A62" s="11" t="s">
        <v>25</v>
      </c>
      <c r="B62" s="12" t="s">
        <v>26</v>
      </c>
      <c r="C62" s="17">
        <v>28</v>
      </c>
      <c r="D62" s="16" t="s">
        <v>14</v>
      </c>
      <c r="E62" s="67" t="s">
        <v>15</v>
      </c>
      <c r="F62" s="68">
        <v>3.93</v>
      </c>
      <c r="G62" s="68">
        <v>3.4609999999999999</v>
      </c>
      <c r="H62" s="68">
        <f t="shared" si="0"/>
        <v>7.391</v>
      </c>
      <c r="I62" s="67" t="s">
        <v>16</v>
      </c>
      <c r="J62" s="69">
        <v>3.5999999999999997E-2</v>
      </c>
      <c r="K62" s="68">
        <v>3.5999999999999997E-2</v>
      </c>
      <c r="L62" s="70">
        <v>7.1999999999999995E-2</v>
      </c>
    </row>
    <row r="63" spans="1:12" s="24" customFormat="1" ht="50.25" customHeight="1">
      <c r="A63" s="11" t="s">
        <v>25</v>
      </c>
      <c r="B63" s="12" t="s">
        <v>32</v>
      </c>
      <c r="C63" s="17">
        <v>2</v>
      </c>
      <c r="D63" s="16" t="s">
        <v>14</v>
      </c>
      <c r="E63" s="67" t="s">
        <v>15</v>
      </c>
      <c r="F63" s="68">
        <v>3.93</v>
      </c>
      <c r="G63" s="68">
        <v>3.4609999999999999</v>
      </c>
      <c r="H63" s="68">
        <f t="shared" si="0"/>
        <v>7.391</v>
      </c>
      <c r="I63" s="72" t="s">
        <v>17</v>
      </c>
      <c r="J63" s="23">
        <v>2.4E-2</v>
      </c>
      <c r="K63" s="73">
        <v>2.4E-2</v>
      </c>
      <c r="L63" s="74">
        <v>4.8000000000000001E-2</v>
      </c>
    </row>
    <row r="64" spans="1:12" s="24" customFormat="1" ht="50.25" customHeight="1">
      <c r="A64" s="11" t="s">
        <v>25</v>
      </c>
      <c r="B64" s="12" t="s">
        <v>32</v>
      </c>
      <c r="C64" s="17" t="s">
        <v>33</v>
      </c>
      <c r="D64" s="16" t="s">
        <v>14</v>
      </c>
      <c r="E64" s="67" t="s">
        <v>15</v>
      </c>
      <c r="F64" s="68">
        <v>3.93</v>
      </c>
      <c r="G64" s="68">
        <v>3.4609999999999999</v>
      </c>
      <c r="H64" s="68">
        <f t="shared" si="0"/>
        <v>7.391</v>
      </c>
      <c r="I64" s="67" t="s">
        <v>16</v>
      </c>
      <c r="J64" s="69">
        <v>3.5999999999999997E-2</v>
      </c>
      <c r="K64" s="68">
        <v>3.5999999999999997E-2</v>
      </c>
      <c r="L64" s="70">
        <v>7.1999999999999995E-2</v>
      </c>
    </row>
    <row r="65" spans="1:12" s="24" customFormat="1" ht="50.25" customHeight="1">
      <c r="A65" s="11" t="s">
        <v>25</v>
      </c>
      <c r="B65" s="12" t="s">
        <v>32</v>
      </c>
      <c r="C65" s="17" t="s">
        <v>34</v>
      </c>
      <c r="D65" s="16" t="s">
        <v>14</v>
      </c>
      <c r="E65" s="67" t="s">
        <v>15</v>
      </c>
      <c r="F65" s="68">
        <v>3.93</v>
      </c>
      <c r="G65" s="68">
        <v>3.4609999999999999</v>
      </c>
      <c r="H65" s="68">
        <f t="shared" si="0"/>
        <v>7.391</v>
      </c>
      <c r="I65" s="67" t="s">
        <v>16</v>
      </c>
      <c r="J65" s="69">
        <v>3.5999999999999997E-2</v>
      </c>
      <c r="K65" s="68">
        <v>3.5999999999999997E-2</v>
      </c>
      <c r="L65" s="70">
        <v>7.1999999999999995E-2</v>
      </c>
    </row>
    <row r="66" spans="1:12" s="24" customFormat="1" ht="50.25" customHeight="1">
      <c r="A66" s="11" t="s">
        <v>25</v>
      </c>
      <c r="B66" s="12" t="s">
        <v>32</v>
      </c>
      <c r="C66" s="17">
        <v>4</v>
      </c>
      <c r="D66" s="16" t="s">
        <v>14</v>
      </c>
      <c r="E66" s="67" t="s">
        <v>15</v>
      </c>
      <c r="F66" s="68">
        <v>3.93</v>
      </c>
      <c r="G66" s="68">
        <v>3.4609999999999999</v>
      </c>
      <c r="H66" s="68">
        <f t="shared" si="0"/>
        <v>7.391</v>
      </c>
      <c r="I66" s="67" t="s">
        <v>16</v>
      </c>
      <c r="J66" s="69">
        <v>3.5999999999999997E-2</v>
      </c>
      <c r="K66" s="68">
        <v>3.5999999999999997E-2</v>
      </c>
      <c r="L66" s="70">
        <v>7.1999999999999995E-2</v>
      </c>
    </row>
    <row r="67" spans="1:12" s="24" customFormat="1" ht="50.25" customHeight="1">
      <c r="A67" s="11" t="s">
        <v>25</v>
      </c>
      <c r="B67" s="12" t="s">
        <v>32</v>
      </c>
      <c r="C67" s="17" t="s">
        <v>35</v>
      </c>
      <c r="D67" s="16" t="s">
        <v>14</v>
      </c>
      <c r="E67" s="67" t="s">
        <v>15</v>
      </c>
      <c r="F67" s="68">
        <v>3.93</v>
      </c>
      <c r="G67" s="68">
        <v>3.4609999999999999</v>
      </c>
      <c r="H67" s="68">
        <f t="shared" si="0"/>
        <v>7.391</v>
      </c>
      <c r="I67" s="67" t="s">
        <v>16</v>
      </c>
      <c r="J67" s="69">
        <v>3.5999999999999997E-2</v>
      </c>
      <c r="K67" s="68">
        <v>3.5999999999999997E-2</v>
      </c>
      <c r="L67" s="70">
        <v>7.1999999999999995E-2</v>
      </c>
    </row>
    <row r="68" spans="1:12" s="24" customFormat="1" ht="50.25" customHeight="1">
      <c r="A68" s="11" t="s">
        <v>25</v>
      </c>
      <c r="B68" s="12" t="s">
        <v>36</v>
      </c>
      <c r="C68" s="17">
        <v>2</v>
      </c>
      <c r="D68" s="16" t="s">
        <v>14</v>
      </c>
      <c r="E68" s="67" t="s">
        <v>15</v>
      </c>
      <c r="F68" s="68">
        <v>3.93</v>
      </c>
      <c r="G68" s="68">
        <v>3.4609999999999999</v>
      </c>
      <c r="H68" s="68">
        <f t="shared" si="0"/>
        <v>7.391</v>
      </c>
      <c r="I68" s="67" t="s">
        <v>16</v>
      </c>
      <c r="J68" s="69">
        <v>3.5999999999999997E-2</v>
      </c>
      <c r="K68" s="68">
        <v>3.5999999999999997E-2</v>
      </c>
      <c r="L68" s="70">
        <v>7.1999999999999995E-2</v>
      </c>
    </row>
    <row r="69" spans="1:12" s="24" customFormat="1" ht="50.25" customHeight="1">
      <c r="A69" s="11" t="s">
        <v>25</v>
      </c>
      <c r="B69" s="12" t="s">
        <v>36</v>
      </c>
      <c r="C69" s="17">
        <v>4</v>
      </c>
      <c r="D69" s="16" t="s">
        <v>14</v>
      </c>
      <c r="E69" s="67" t="s">
        <v>15</v>
      </c>
      <c r="F69" s="68">
        <v>3.93</v>
      </c>
      <c r="G69" s="68">
        <v>3.4609999999999999</v>
      </c>
      <c r="H69" s="68">
        <f t="shared" si="0"/>
        <v>7.391</v>
      </c>
      <c r="I69" s="67" t="s">
        <v>16</v>
      </c>
      <c r="J69" s="69">
        <v>3.5999999999999997E-2</v>
      </c>
      <c r="K69" s="68">
        <v>3.5999999999999997E-2</v>
      </c>
      <c r="L69" s="70">
        <v>7.1999999999999995E-2</v>
      </c>
    </row>
    <row r="70" spans="1:12" s="24" customFormat="1" ht="50.25" customHeight="1">
      <c r="A70" s="11" t="s">
        <v>25</v>
      </c>
      <c r="B70" s="12" t="s">
        <v>36</v>
      </c>
      <c r="C70" s="17">
        <v>6</v>
      </c>
      <c r="D70" s="16" t="s">
        <v>14</v>
      </c>
      <c r="E70" s="67" t="s">
        <v>15</v>
      </c>
      <c r="F70" s="68">
        <v>3.93</v>
      </c>
      <c r="G70" s="68">
        <v>3.4609999999999999</v>
      </c>
      <c r="H70" s="68">
        <f t="shared" si="0"/>
        <v>7.391</v>
      </c>
      <c r="I70" s="67" t="s">
        <v>16</v>
      </c>
      <c r="J70" s="69">
        <v>3.5999999999999997E-2</v>
      </c>
      <c r="K70" s="68">
        <v>3.5999999999999997E-2</v>
      </c>
      <c r="L70" s="70">
        <v>7.1999999999999995E-2</v>
      </c>
    </row>
    <row r="71" spans="1:12" s="24" customFormat="1" ht="50.25" customHeight="1">
      <c r="A71" s="11" t="s">
        <v>25</v>
      </c>
      <c r="B71" s="12" t="s">
        <v>36</v>
      </c>
      <c r="C71" s="17">
        <v>8</v>
      </c>
      <c r="D71" s="16" t="s">
        <v>14</v>
      </c>
      <c r="E71" s="67" t="s">
        <v>15</v>
      </c>
      <c r="F71" s="68">
        <v>3.93</v>
      </c>
      <c r="G71" s="68">
        <v>3.4609999999999999</v>
      </c>
      <c r="H71" s="68">
        <f t="shared" ref="H71:H134" si="1">F71+G71</f>
        <v>7.391</v>
      </c>
      <c r="I71" s="67" t="s">
        <v>16</v>
      </c>
      <c r="J71" s="69">
        <v>3.5999999999999997E-2</v>
      </c>
      <c r="K71" s="68">
        <v>3.5999999999999997E-2</v>
      </c>
      <c r="L71" s="70">
        <v>7.1999999999999995E-2</v>
      </c>
    </row>
    <row r="72" spans="1:12" s="24" customFormat="1" ht="50.25" customHeight="1">
      <c r="A72" s="11" t="s">
        <v>25</v>
      </c>
      <c r="B72" s="12" t="s">
        <v>36</v>
      </c>
      <c r="C72" s="17">
        <v>12</v>
      </c>
      <c r="D72" s="16" t="s">
        <v>14</v>
      </c>
      <c r="E72" s="67" t="s">
        <v>15</v>
      </c>
      <c r="F72" s="68">
        <v>3.93</v>
      </c>
      <c r="G72" s="68">
        <v>3.4609999999999999</v>
      </c>
      <c r="H72" s="68">
        <f t="shared" si="1"/>
        <v>7.391</v>
      </c>
      <c r="I72" s="67" t="s">
        <v>16</v>
      </c>
      <c r="J72" s="69">
        <v>3.5999999999999997E-2</v>
      </c>
      <c r="K72" s="68">
        <v>3.5999999999999997E-2</v>
      </c>
      <c r="L72" s="70">
        <v>7.1999999999999995E-2</v>
      </c>
    </row>
    <row r="73" spans="1:12" s="24" customFormat="1" ht="50.25" customHeight="1">
      <c r="A73" s="19" t="s">
        <v>37</v>
      </c>
      <c r="B73" s="20" t="s">
        <v>38</v>
      </c>
      <c r="C73" s="21">
        <v>26</v>
      </c>
      <c r="D73" s="22" t="s">
        <v>14</v>
      </c>
      <c r="E73" s="67" t="s">
        <v>15</v>
      </c>
      <c r="F73" s="68">
        <v>3.93</v>
      </c>
      <c r="G73" s="68">
        <v>3.4609999999999999</v>
      </c>
      <c r="H73" s="68">
        <f t="shared" si="1"/>
        <v>7.391</v>
      </c>
      <c r="I73" s="72" t="s">
        <v>17</v>
      </c>
      <c r="J73" s="23">
        <v>2.4E-2</v>
      </c>
      <c r="K73" s="73">
        <v>2.4E-2</v>
      </c>
      <c r="L73" s="74">
        <v>4.8000000000000001E-2</v>
      </c>
    </row>
    <row r="74" spans="1:12" s="24" customFormat="1" ht="50.25" customHeight="1">
      <c r="A74" s="11" t="s">
        <v>37</v>
      </c>
      <c r="B74" s="12" t="s">
        <v>38</v>
      </c>
      <c r="C74" s="17">
        <v>21</v>
      </c>
      <c r="D74" s="16" t="s">
        <v>14</v>
      </c>
      <c r="E74" s="67" t="s">
        <v>15</v>
      </c>
      <c r="F74" s="68">
        <v>3.93</v>
      </c>
      <c r="G74" s="68">
        <v>3.4609999999999999</v>
      </c>
      <c r="H74" s="68">
        <f t="shared" si="1"/>
        <v>7.391</v>
      </c>
      <c r="I74" s="67" t="s">
        <v>16</v>
      </c>
      <c r="J74" s="69">
        <v>3.5999999999999997E-2</v>
      </c>
      <c r="K74" s="68">
        <v>3.5999999999999997E-2</v>
      </c>
      <c r="L74" s="70">
        <v>7.1999999999999995E-2</v>
      </c>
    </row>
    <row r="75" spans="1:12" s="24" customFormat="1" ht="50.25" customHeight="1">
      <c r="A75" s="11" t="s">
        <v>37</v>
      </c>
      <c r="B75" s="12" t="s">
        <v>38</v>
      </c>
      <c r="C75" s="17">
        <v>25</v>
      </c>
      <c r="D75" s="16" t="s">
        <v>14</v>
      </c>
      <c r="E75" s="67" t="s">
        <v>15</v>
      </c>
      <c r="F75" s="68">
        <v>3.93</v>
      </c>
      <c r="G75" s="68">
        <v>3.4609999999999999</v>
      </c>
      <c r="H75" s="68">
        <f t="shared" si="1"/>
        <v>7.391</v>
      </c>
      <c r="I75" s="67" t="s">
        <v>16</v>
      </c>
      <c r="J75" s="69">
        <v>3.5999999999999997E-2</v>
      </c>
      <c r="K75" s="68">
        <v>3.5999999999999997E-2</v>
      </c>
      <c r="L75" s="70">
        <v>7.1999999999999995E-2</v>
      </c>
    </row>
    <row r="76" spans="1:12" s="24" customFormat="1" ht="50.25" customHeight="1">
      <c r="A76" s="11" t="s">
        <v>37</v>
      </c>
      <c r="B76" s="12" t="s">
        <v>38</v>
      </c>
      <c r="C76" s="17">
        <v>29</v>
      </c>
      <c r="D76" s="16" t="s">
        <v>14</v>
      </c>
      <c r="E76" s="67" t="s">
        <v>15</v>
      </c>
      <c r="F76" s="68">
        <v>3.93</v>
      </c>
      <c r="G76" s="68">
        <v>3.4609999999999999</v>
      </c>
      <c r="H76" s="68">
        <f t="shared" si="1"/>
        <v>7.391</v>
      </c>
      <c r="I76" s="72" t="s">
        <v>17</v>
      </c>
      <c r="J76" s="23">
        <v>2.4E-2</v>
      </c>
      <c r="K76" s="73">
        <v>2.4E-2</v>
      </c>
      <c r="L76" s="74">
        <v>4.8000000000000001E-2</v>
      </c>
    </row>
    <row r="77" spans="1:12" s="24" customFormat="1" ht="50.25" customHeight="1">
      <c r="A77" s="11" t="s">
        <v>37</v>
      </c>
      <c r="B77" s="12" t="s">
        <v>38</v>
      </c>
      <c r="C77" s="17">
        <v>39</v>
      </c>
      <c r="D77" s="16" t="s">
        <v>14</v>
      </c>
      <c r="E77" s="67" t="s">
        <v>15</v>
      </c>
      <c r="F77" s="68">
        <v>3.93</v>
      </c>
      <c r="G77" s="68">
        <v>3.4609999999999999</v>
      </c>
      <c r="H77" s="68">
        <f t="shared" si="1"/>
        <v>7.391</v>
      </c>
      <c r="I77" s="72" t="s">
        <v>17</v>
      </c>
      <c r="J77" s="23">
        <v>2.4E-2</v>
      </c>
      <c r="K77" s="73">
        <v>2.4E-2</v>
      </c>
      <c r="L77" s="74">
        <v>4.8000000000000001E-2</v>
      </c>
    </row>
    <row r="78" spans="1:12" s="24" customFormat="1" ht="50.25" customHeight="1">
      <c r="A78" s="11" t="s">
        <v>37</v>
      </c>
      <c r="B78" s="12" t="s">
        <v>39</v>
      </c>
      <c r="C78" s="17">
        <v>16</v>
      </c>
      <c r="D78" s="16" t="s">
        <v>14</v>
      </c>
      <c r="E78" s="67" t="s">
        <v>15</v>
      </c>
      <c r="F78" s="68">
        <v>3.93</v>
      </c>
      <c r="G78" s="68">
        <v>3.4609999999999999</v>
      </c>
      <c r="H78" s="68">
        <f t="shared" si="1"/>
        <v>7.391</v>
      </c>
      <c r="I78" s="67" t="s">
        <v>16</v>
      </c>
      <c r="J78" s="69">
        <v>3.5999999999999997E-2</v>
      </c>
      <c r="K78" s="68">
        <v>3.5999999999999997E-2</v>
      </c>
      <c r="L78" s="70">
        <v>7.1999999999999995E-2</v>
      </c>
    </row>
    <row r="79" spans="1:12" s="24" customFormat="1" ht="50.25" customHeight="1">
      <c r="A79" s="11" t="s">
        <v>37</v>
      </c>
      <c r="B79" s="12" t="s">
        <v>39</v>
      </c>
      <c r="C79" s="17">
        <v>18</v>
      </c>
      <c r="D79" s="16" t="s">
        <v>14</v>
      </c>
      <c r="E79" s="67" t="s">
        <v>15</v>
      </c>
      <c r="F79" s="68">
        <v>3.93</v>
      </c>
      <c r="G79" s="68">
        <v>3.4609999999999999</v>
      </c>
      <c r="H79" s="68">
        <f t="shared" si="1"/>
        <v>7.391</v>
      </c>
      <c r="I79" s="67" t="s">
        <v>16</v>
      </c>
      <c r="J79" s="69">
        <v>3.5999999999999997E-2</v>
      </c>
      <c r="K79" s="68">
        <v>3.5999999999999997E-2</v>
      </c>
      <c r="L79" s="70">
        <v>7.1999999999999995E-2</v>
      </c>
    </row>
    <row r="80" spans="1:12" s="24" customFormat="1" ht="50.25" customHeight="1">
      <c r="A80" s="11" t="s">
        <v>37</v>
      </c>
      <c r="B80" s="12" t="s">
        <v>39</v>
      </c>
      <c r="C80" s="17">
        <v>20</v>
      </c>
      <c r="D80" s="16" t="s">
        <v>14</v>
      </c>
      <c r="E80" s="67" t="s">
        <v>15</v>
      </c>
      <c r="F80" s="68">
        <v>3.93</v>
      </c>
      <c r="G80" s="68">
        <v>3.4609999999999999</v>
      </c>
      <c r="H80" s="68">
        <f t="shared" si="1"/>
        <v>7.391</v>
      </c>
      <c r="I80" s="67" t="s">
        <v>16</v>
      </c>
      <c r="J80" s="69">
        <v>3.5999999999999997E-2</v>
      </c>
      <c r="K80" s="68">
        <v>3.5999999999999997E-2</v>
      </c>
      <c r="L80" s="70">
        <v>7.1999999999999995E-2</v>
      </c>
    </row>
    <row r="81" spans="1:12" s="24" customFormat="1" ht="50.25" customHeight="1">
      <c r="A81" s="11" t="s">
        <v>37</v>
      </c>
      <c r="B81" s="12" t="s">
        <v>39</v>
      </c>
      <c r="C81" s="17">
        <v>22</v>
      </c>
      <c r="D81" s="16" t="s">
        <v>14</v>
      </c>
      <c r="E81" s="67" t="s">
        <v>15</v>
      </c>
      <c r="F81" s="68">
        <v>3.93</v>
      </c>
      <c r="G81" s="68">
        <v>3.4609999999999999</v>
      </c>
      <c r="H81" s="68">
        <f t="shared" si="1"/>
        <v>7.391</v>
      </c>
      <c r="I81" s="67" t="s">
        <v>16</v>
      </c>
      <c r="J81" s="69">
        <v>3.5999999999999997E-2</v>
      </c>
      <c r="K81" s="68">
        <v>3.5999999999999997E-2</v>
      </c>
      <c r="L81" s="70">
        <v>7.1999999999999995E-2</v>
      </c>
    </row>
    <row r="82" spans="1:12" s="24" customFormat="1" ht="50.25" customHeight="1">
      <c r="A82" s="11" t="s">
        <v>37</v>
      </c>
      <c r="B82" s="12" t="s">
        <v>39</v>
      </c>
      <c r="C82" s="17">
        <v>24</v>
      </c>
      <c r="D82" s="16" t="s">
        <v>14</v>
      </c>
      <c r="E82" s="67" t="s">
        <v>15</v>
      </c>
      <c r="F82" s="68">
        <v>3.93</v>
      </c>
      <c r="G82" s="68">
        <v>3.4609999999999999</v>
      </c>
      <c r="H82" s="68">
        <f t="shared" si="1"/>
        <v>7.391</v>
      </c>
      <c r="I82" s="67" t="s">
        <v>16</v>
      </c>
      <c r="J82" s="69">
        <v>3.5999999999999997E-2</v>
      </c>
      <c r="K82" s="68">
        <v>3.5999999999999997E-2</v>
      </c>
      <c r="L82" s="70">
        <v>7.1999999999999995E-2</v>
      </c>
    </row>
    <row r="83" spans="1:12" s="24" customFormat="1" ht="50.25" customHeight="1">
      <c r="A83" s="11" t="s">
        <v>37</v>
      </c>
      <c r="B83" s="12" t="s">
        <v>39</v>
      </c>
      <c r="C83" s="17">
        <v>26</v>
      </c>
      <c r="D83" s="16" t="s">
        <v>14</v>
      </c>
      <c r="E83" s="67" t="s">
        <v>15</v>
      </c>
      <c r="F83" s="68">
        <v>3.93</v>
      </c>
      <c r="G83" s="68">
        <v>3.4609999999999999</v>
      </c>
      <c r="H83" s="68">
        <f t="shared" si="1"/>
        <v>7.391</v>
      </c>
      <c r="I83" s="67" t="s">
        <v>16</v>
      </c>
      <c r="J83" s="69">
        <v>3.5999999999999997E-2</v>
      </c>
      <c r="K83" s="68">
        <v>3.5999999999999997E-2</v>
      </c>
      <c r="L83" s="70">
        <v>7.1999999999999995E-2</v>
      </c>
    </row>
    <row r="84" spans="1:12" s="24" customFormat="1" ht="50.25" customHeight="1">
      <c r="A84" s="11" t="s">
        <v>37</v>
      </c>
      <c r="B84" s="12" t="s">
        <v>39</v>
      </c>
      <c r="C84" s="17">
        <v>28</v>
      </c>
      <c r="D84" s="16" t="s">
        <v>14</v>
      </c>
      <c r="E84" s="67" t="s">
        <v>15</v>
      </c>
      <c r="F84" s="68">
        <v>3.93</v>
      </c>
      <c r="G84" s="68">
        <v>3.4609999999999999</v>
      </c>
      <c r="H84" s="68">
        <f t="shared" si="1"/>
        <v>7.391</v>
      </c>
      <c r="I84" s="67" t="s">
        <v>16</v>
      </c>
      <c r="J84" s="69">
        <v>3.5999999999999997E-2</v>
      </c>
      <c r="K84" s="68">
        <v>3.5999999999999997E-2</v>
      </c>
      <c r="L84" s="70">
        <v>7.1999999999999995E-2</v>
      </c>
    </row>
    <row r="85" spans="1:12" s="24" customFormat="1" ht="50.25" customHeight="1">
      <c r="A85" s="11" t="s">
        <v>37</v>
      </c>
      <c r="B85" s="12" t="s">
        <v>39</v>
      </c>
      <c r="C85" s="17">
        <v>32</v>
      </c>
      <c r="D85" s="16" t="s">
        <v>14</v>
      </c>
      <c r="E85" s="67" t="s">
        <v>15</v>
      </c>
      <c r="F85" s="68">
        <v>3.93</v>
      </c>
      <c r="G85" s="68">
        <v>3.4609999999999999</v>
      </c>
      <c r="H85" s="68">
        <f t="shared" si="1"/>
        <v>7.391</v>
      </c>
      <c r="I85" s="67" t="s">
        <v>16</v>
      </c>
      <c r="J85" s="69">
        <v>3.5999999999999997E-2</v>
      </c>
      <c r="K85" s="68">
        <v>3.5999999999999997E-2</v>
      </c>
      <c r="L85" s="70">
        <v>7.1999999999999995E-2</v>
      </c>
    </row>
    <row r="86" spans="1:12" s="24" customFormat="1" ht="50.25" customHeight="1">
      <c r="A86" s="11" t="s">
        <v>37</v>
      </c>
      <c r="B86" s="12" t="s">
        <v>39</v>
      </c>
      <c r="C86" s="17">
        <v>34</v>
      </c>
      <c r="D86" s="16" t="s">
        <v>14</v>
      </c>
      <c r="E86" s="67" t="s">
        <v>15</v>
      </c>
      <c r="F86" s="68">
        <v>3.93</v>
      </c>
      <c r="G86" s="68">
        <v>3.4609999999999999</v>
      </c>
      <c r="H86" s="68">
        <f t="shared" si="1"/>
        <v>7.391</v>
      </c>
      <c r="I86" s="67" t="s">
        <v>16</v>
      </c>
      <c r="J86" s="69">
        <v>3.5999999999999997E-2</v>
      </c>
      <c r="K86" s="68">
        <v>3.5999999999999997E-2</v>
      </c>
      <c r="L86" s="70">
        <v>7.1999999999999995E-2</v>
      </c>
    </row>
    <row r="87" spans="1:12" s="24" customFormat="1" ht="50.25" customHeight="1">
      <c r="A87" s="11" t="s">
        <v>37</v>
      </c>
      <c r="B87" s="12" t="s">
        <v>39</v>
      </c>
      <c r="C87" s="17">
        <v>36</v>
      </c>
      <c r="D87" s="16" t="s">
        <v>14</v>
      </c>
      <c r="E87" s="67" t="s">
        <v>15</v>
      </c>
      <c r="F87" s="68">
        <v>3.93</v>
      </c>
      <c r="G87" s="68">
        <v>3.4609999999999999</v>
      </c>
      <c r="H87" s="68">
        <f t="shared" si="1"/>
        <v>7.391</v>
      </c>
      <c r="I87" s="67" t="s">
        <v>16</v>
      </c>
      <c r="J87" s="69">
        <v>3.5999999999999997E-2</v>
      </c>
      <c r="K87" s="68">
        <v>3.5999999999999997E-2</v>
      </c>
      <c r="L87" s="70">
        <v>7.1999999999999995E-2</v>
      </c>
    </row>
    <row r="88" spans="1:12" s="24" customFormat="1" ht="50.25" customHeight="1">
      <c r="A88" s="11" t="s">
        <v>37</v>
      </c>
      <c r="B88" s="12" t="s">
        <v>39</v>
      </c>
      <c r="C88" s="17">
        <v>38</v>
      </c>
      <c r="D88" s="16" t="s">
        <v>14</v>
      </c>
      <c r="E88" s="67" t="s">
        <v>15</v>
      </c>
      <c r="F88" s="68">
        <v>3.93</v>
      </c>
      <c r="G88" s="68">
        <v>3.4609999999999999</v>
      </c>
      <c r="H88" s="68">
        <f t="shared" si="1"/>
        <v>7.391</v>
      </c>
      <c r="I88" s="67" t="s">
        <v>16</v>
      </c>
      <c r="J88" s="69">
        <v>3.5999999999999997E-2</v>
      </c>
      <c r="K88" s="68">
        <v>3.5999999999999997E-2</v>
      </c>
      <c r="L88" s="70">
        <v>7.1999999999999995E-2</v>
      </c>
    </row>
    <row r="89" spans="1:12" s="24" customFormat="1" ht="50.25" customHeight="1">
      <c r="A89" s="11" t="s">
        <v>37</v>
      </c>
      <c r="B89" s="12" t="s">
        <v>39</v>
      </c>
      <c r="C89" s="17">
        <v>44</v>
      </c>
      <c r="D89" s="16" t="s">
        <v>14</v>
      </c>
      <c r="E89" s="67" t="s">
        <v>15</v>
      </c>
      <c r="F89" s="68">
        <v>3.93</v>
      </c>
      <c r="G89" s="68">
        <v>3.4609999999999999</v>
      </c>
      <c r="H89" s="68">
        <f t="shared" si="1"/>
        <v>7.391</v>
      </c>
      <c r="I89" s="67" t="s">
        <v>16</v>
      </c>
      <c r="J89" s="69">
        <v>3.5999999999999997E-2</v>
      </c>
      <c r="K89" s="68">
        <v>3.5999999999999997E-2</v>
      </c>
      <c r="L89" s="70">
        <v>7.1999999999999995E-2</v>
      </c>
    </row>
    <row r="90" spans="1:12" s="24" customFormat="1" ht="50.25" customHeight="1">
      <c r="A90" s="11" t="s">
        <v>37</v>
      </c>
      <c r="B90" s="12" t="s">
        <v>40</v>
      </c>
      <c r="C90" s="17">
        <v>3</v>
      </c>
      <c r="D90" s="16" t="s">
        <v>14</v>
      </c>
      <c r="E90" s="67" t="s">
        <v>15</v>
      </c>
      <c r="F90" s="68">
        <v>3.93</v>
      </c>
      <c r="G90" s="68">
        <v>3.4609999999999999</v>
      </c>
      <c r="H90" s="68">
        <f t="shared" si="1"/>
        <v>7.391</v>
      </c>
      <c r="I90" s="67" t="s">
        <v>16</v>
      </c>
      <c r="J90" s="69">
        <v>3.5999999999999997E-2</v>
      </c>
      <c r="K90" s="68">
        <v>3.5999999999999997E-2</v>
      </c>
      <c r="L90" s="70">
        <v>7.1999999999999995E-2</v>
      </c>
    </row>
    <row r="91" spans="1:12" s="24" customFormat="1" ht="50.25" customHeight="1">
      <c r="A91" s="11" t="s">
        <v>37</v>
      </c>
      <c r="B91" s="12" t="s">
        <v>40</v>
      </c>
      <c r="C91" s="17">
        <v>5</v>
      </c>
      <c r="D91" s="16" t="s">
        <v>14</v>
      </c>
      <c r="E91" s="67" t="s">
        <v>15</v>
      </c>
      <c r="F91" s="68">
        <v>3.93</v>
      </c>
      <c r="G91" s="68">
        <v>3.4609999999999999</v>
      </c>
      <c r="H91" s="68">
        <f t="shared" si="1"/>
        <v>7.391</v>
      </c>
      <c r="I91" s="67" t="s">
        <v>16</v>
      </c>
      <c r="J91" s="69">
        <v>3.5999999999999997E-2</v>
      </c>
      <c r="K91" s="68">
        <v>3.5999999999999997E-2</v>
      </c>
      <c r="L91" s="70">
        <v>7.1999999999999995E-2</v>
      </c>
    </row>
    <row r="92" spans="1:12" s="24" customFormat="1" ht="50.25" customHeight="1">
      <c r="A92" s="11" t="s">
        <v>37</v>
      </c>
      <c r="B92" s="12" t="s">
        <v>40</v>
      </c>
      <c r="C92" s="17">
        <v>7</v>
      </c>
      <c r="D92" s="16" t="s">
        <v>14</v>
      </c>
      <c r="E92" s="67" t="s">
        <v>15</v>
      </c>
      <c r="F92" s="68">
        <v>3.93</v>
      </c>
      <c r="G92" s="68">
        <v>3.4609999999999999</v>
      </c>
      <c r="H92" s="68">
        <f t="shared" si="1"/>
        <v>7.391</v>
      </c>
      <c r="I92" s="67" t="s">
        <v>16</v>
      </c>
      <c r="J92" s="69">
        <v>3.5999999999999997E-2</v>
      </c>
      <c r="K92" s="68">
        <v>3.5999999999999997E-2</v>
      </c>
      <c r="L92" s="70">
        <v>7.1999999999999995E-2</v>
      </c>
    </row>
    <row r="93" spans="1:12" s="24" customFormat="1" ht="50.25" customHeight="1">
      <c r="A93" s="11" t="s">
        <v>41</v>
      </c>
      <c r="B93" s="12" t="s">
        <v>32</v>
      </c>
      <c r="C93" s="17" t="s">
        <v>42</v>
      </c>
      <c r="D93" s="16" t="s">
        <v>14</v>
      </c>
      <c r="E93" s="67" t="s">
        <v>15</v>
      </c>
      <c r="F93" s="68">
        <v>3.93</v>
      </c>
      <c r="G93" s="68">
        <v>3.4609999999999999</v>
      </c>
      <c r="H93" s="68">
        <f t="shared" si="1"/>
        <v>7.391</v>
      </c>
      <c r="I93" s="67" t="s">
        <v>16</v>
      </c>
      <c r="J93" s="69">
        <v>3.5999999999999997E-2</v>
      </c>
      <c r="K93" s="68">
        <v>3.5999999999999997E-2</v>
      </c>
      <c r="L93" s="70">
        <v>7.1999999999999995E-2</v>
      </c>
    </row>
    <row r="94" spans="1:12" s="24" customFormat="1" ht="50.25" customHeight="1">
      <c r="A94" s="11" t="s">
        <v>41</v>
      </c>
      <c r="B94" s="12" t="s">
        <v>32</v>
      </c>
      <c r="C94" s="17">
        <v>6</v>
      </c>
      <c r="D94" s="16" t="s">
        <v>14</v>
      </c>
      <c r="E94" s="67" t="s">
        <v>15</v>
      </c>
      <c r="F94" s="68">
        <v>3.93</v>
      </c>
      <c r="G94" s="68">
        <v>3.4609999999999999</v>
      </c>
      <c r="H94" s="68">
        <f t="shared" si="1"/>
        <v>7.391</v>
      </c>
      <c r="I94" s="67" t="s">
        <v>16</v>
      </c>
      <c r="J94" s="69">
        <v>3.5999999999999997E-2</v>
      </c>
      <c r="K94" s="68">
        <v>3.5999999999999997E-2</v>
      </c>
      <c r="L94" s="70">
        <v>7.1999999999999995E-2</v>
      </c>
    </row>
    <row r="95" spans="1:12" s="24" customFormat="1" ht="50.25" customHeight="1">
      <c r="A95" s="11" t="s">
        <v>41</v>
      </c>
      <c r="B95" s="12" t="s">
        <v>32</v>
      </c>
      <c r="C95" s="17">
        <v>8</v>
      </c>
      <c r="D95" s="16" t="s">
        <v>14</v>
      </c>
      <c r="E95" s="67" t="s">
        <v>15</v>
      </c>
      <c r="F95" s="68">
        <v>3.93</v>
      </c>
      <c r="G95" s="68">
        <v>3.4609999999999999</v>
      </c>
      <c r="H95" s="68">
        <f t="shared" si="1"/>
        <v>7.391</v>
      </c>
      <c r="I95" s="67" t="s">
        <v>16</v>
      </c>
      <c r="J95" s="69">
        <v>3.5999999999999997E-2</v>
      </c>
      <c r="K95" s="68">
        <v>3.5999999999999997E-2</v>
      </c>
      <c r="L95" s="70">
        <v>7.1999999999999995E-2</v>
      </c>
    </row>
    <row r="96" spans="1:12" s="24" customFormat="1" ht="50.25" customHeight="1">
      <c r="A96" s="11" t="s">
        <v>41</v>
      </c>
      <c r="B96" s="12" t="s">
        <v>32</v>
      </c>
      <c r="C96" s="17">
        <v>10</v>
      </c>
      <c r="D96" s="16" t="s">
        <v>14</v>
      </c>
      <c r="E96" s="67" t="s">
        <v>15</v>
      </c>
      <c r="F96" s="68">
        <v>3.93</v>
      </c>
      <c r="G96" s="68">
        <v>3.4609999999999999</v>
      </c>
      <c r="H96" s="68">
        <f t="shared" si="1"/>
        <v>7.391</v>
      </c>
      <c r="I96" s="67" t="s">
        <v>16</v>
      </c>
      <c r="J96" s="69">
        <v>3.5999999999999997E-2</v>
      </c>
      <c r="K96" s="68">
        <v>3.5999999999999997E-2</v>
      </c>
      <c r="L96" s="70">
        <v>7.1999999999999995E-2</v>
      </c>
    </row>
    <row r="97" spans="1:12" s="24" customFormat="1" ht="50.25" customHeight="1">
      <c r="A97" s="11" t="s">
        <v>41</v>
      </c>
      <c r="B97" s="12" t="s">
        <v>32</v>
      </c>
      <c r="C97" s="17">
        <v>12</v>
      </c>
      <c r="D97" s="16" t="s">
        <v>14</v>
      </c>
      <c r="E97" s="67" t="s">
        <v>15</v>
      </c>
      <c r="F97" s="68">
        <v>3.93</v>
      </c>
      <c r="G97" s="68">
        <v>3.4609999999999999</v>
      </c>
      <c r="H97" s="68">
        <f t="shared" si="1"/>
        <v>7.391</v>
      </c>
      <c r="I97" s="67" t="s">
        <v>16</v>
      </c>
      <c r="J97" s="69">
        <v>3.5999999999999997E-2</v>
      </c>
      <c r="K97" s="68">
        <v>3.5999999999999997E-2</v>
      </c>
      <c r="L97" s="70">
        <v>7.1999999999999995E-2</v>
      </c>
    </row>
    <row r="98" spans="1:12" s="24" customFormat="1" ht="50.25" customHeight="1">
      <c r="A98" s="11" t="s">
        <v>41</v>
      </c>
      <c r="B98" s="12" t="s">
        <v>32</v>
      </c>
      <c r="C98" s="17">
        <v>14</v>
      </c>
      <c r="D98" s="16" t="s">
        <v>14</v>
      </c>
      <c r="E98" s="67" t="s">
        <v>15</v>
      </c>
      <c r="F98" s="68">
        <v>3.93</v>
      </c>
      <c r="G98" s="68">
        <v>3.4609999999999999</v>
      </c>
      <c r="H98" s="68">
        <f t="shared" si="1"/>
        <v>7.391</v>
      </c>
      <c r="I98" s="72" t="s">
        <v>17</v>
      </c>
      <c r="J98" s="23">
        <v>2.4E-2</v>
      </c>
      <c r="K98" s="73">
        <v>2.4E-2</v>
      </c>
      <c r="L98" s="74">
        <v>4.8000000000000001E-2</v>
      </c>
    </row>
    <row r="99" spans="1:12" s="24" customFormat="1" ht="50.25" customHeight="1">
      <c r="A99" s="11" t="s">
        <v>41</v>
      </c>
      <c r="B99" s="12" t="s">
        <v>32</v>
      </c>
      <c r="C99" s="17" t="s">
        <v>43</v>
      </c>
      <c r="D99" s="16" t="s">
        <v>14</v>
      </c>
      <c r="E99" s="67" t="s">
        <v>15</v>
      </c>
      <c r="F99" s="68">
        <v>3.93</v>
      </c>
      <c r="G99" s="68">
        <v>3.4609999999999999</v>
      </c>
      <c r="H99" s="68">
        <f t="shared" si="1"/>
        <v>7.391</v>
      </c>
      <c r="I99" s="67" t="s">
        <v>16</v>
      </c>
      <c r="J99" s="69">
        <v>3.5999999999999997E-2</v>
      </c>
      <c r="K99" s="68">
        <v>3.5999999999999997E-2</v>
      </c>
      <c r="L99" s="70">
        <v>7.1999999999999995E-2</v>
      </c>
    </row>
    <row r="100" spans="1:12" s="24" customFormat="1" ht="50.25" customHeight="1">
      <c r="A100" s="11" t="s">
        <v>41</v>
      </c>
      <c r="B100" s="12" t="s">
        <v>32</v>
      </c>
      <c r="C100" s="17" t="s">
        <v>44</v>
      </c>
      <c r="D100" s="16" t="s">
        <v>14</v>
      </c>
      <c r="E100" s="67" t="s">
        <v>15</v>
      </c>
      <c r="F100" s="68">
        <v>3.93</v>
      </c>
      <c r="G100" s="68">
        <v>3.4609999999999999</v>
      </c>
      <c r="H100" s="68">
        <f t="shared" si="1"/>
        <v>7.391</v>
      </c>
      <c r="I100" s="67" t="s">
        <v>16</v>
      </c>
      <c r="J100" s="69">
        <v>3.5999999999999997E-2</v>
      </c>
      <c r="K100" s="68">
        <v>3.5999999999999997E-2</v>
      </c>
      <c r="L100" s="70">
        <v>7.1999999999999995E-2</v>
      </c>
    </row>
    <row r="101" spans="1:12" s="24" customFormat="1" ht="50.25" customHeight="1">
      <c r="A101" s="11" t="s">
        <v>41</v>
      </c>
      <c r="B101" s="12" t="s">
        <v>45</v>
      </c>
      <c r="C101" s="17">
        <v>3</v>
      </c>
      <c r="D101" s="16" t="s">
        <v>14</v>
      </c>
      <c r="E101" s="67" t="s">
        <v>15</v>
      </c>
      <c r="F101" s="68">
        <v>3.93</v>
      </c>
      <c r="G101" s="68">
        <v>3.4609999999999999</v>
      </c>
      <c r="H101" s="68">
        <f t="shared" si="1"/>
        <v>7.391</v>
      </c>
      <c r="I101" s="72" t="s">
        <v>17</v>
      </c>
      <c r="J101" s="23">
        <v>2.4E-2</v>
      </c>
      <c r="K101" s="73">
        <v>2.4E-2</v>
      </c>
      <c r="L101" s="74">
        <v>4.8000000000000001E-2</v>
      </c>
    </row>
    <row r="102" spans="1:12" s="24" customFormat="1" ht="50.25" customHeight="1">
      <c r="A102" s="11" t="s">
        <v>41</v>
      </c>
      <c r="B102" s="12" t="s">
        <v>45</v>
      </c>
      <c r="C102" s="17">
        <v>7</v>
      </c>
      <c r="D102" s="16" t="s">
        <v>14</v>
      </c>
      <c r="E102" s="67" t="s">
        <v>15</v>
      </c>
      <c r="F102" s="68">
        <v>3.93</v>
      </c>
      <c r="G102" s="68">
        <v>3.4609999999999999</v>
      </c>
      <c r="H102" s="68">
        <f t="shared" si="1"/>
        <v>7.391</v>
      </c>
      <c r="I102" s="72" t="s">
        <v>17</v>
      </c>
      <c r="J102" s="23">
        <v>2.4E-2</v>
      </c>
      <c r="K102" s="73">
        <v>2.4E-2</v>
      </c>
      <c r="L102" s="74">
        <v>4.8000000000000001E-2</v>
      </c>
    </row>
    <row r="103" spans="1:12" s="24" customFormat="1" ht="50.25" customHeight="1">
      <c r="A103" s="11" t="s">
        <v>41</v>
      </c>
      <c r="B103" s="12" t="s">
        <v>45</v>
      </c>
      <c r="C103" s="17">
        <v>9</v>
      </c>
      <c r="D103" s="16" t="s">
        <v>14</v>
      </c>
      <c r="E103" s="67" t="s">
        <v>15</v>
      </c>
      <c r="F103" s="68">
        <v>3.93</v>
      </c>
      <c r="G103" s="68">
        <v>3.4609999999999999</v>
      </c>
      <c r="H103" s="68">
        <f t="shared" si="1"/>
        <v>7.391</v>
      </c>
      <c r="I103" s="72" t="s">
        <v>17</v>
      </c>
      <c r="J103" s="23">
        <v>2.4E-2</v>
      </c>
      <c r="K103" s="73">
        <v>2.4E-2</v>
      </c>
      <c r="L103" s="74">
        <v>4.8000000000000001E-2</v>
      </c>
    </row>
    <row r="104" spans="1:12" s="24" customFormat="1" ht="50.25" customHeight="1">
      <c r="A104" s="11" t="s">
        <v>41</v>
      </c>
      <c r="B104" s="12" t="s">
        <v>45</v>
      </c>
      <c r="C104" s="17">
        <v>11</v>
      </c>
      <c r="D104" s="16" t="s">
        <v>14</v>
      </c>
      <c r="E104" s="67" t="s">
        <v>15</v>
      </c>
      <c r="F104" s="68">
        <v>3.93</v>
      </c>
      <c r="G104" s="68">
        <v>3.4609999999999999</v>
      </c>
      <c r="H104" s="68">
        <f t="shared" si="1"/>
        <v>7.391</v>
      </c>
      <c r="I104" s="67" t="s">
        <v>16</v>
      </c>
      <c r="J104" s="69">
        <v>3.5999999999999997E-2</v>
      </c>
      <c r="K104" s="68">
        <v>3.5999999999999997E-2</v>
      </c>
      <c r="L104" s="70">
        <v>7.1999999999999995E-2</v>
      </c>
    </row>
    <row r="105" spans="1:12" s="24" customFormat="1" ht="50.25" customHeight="1">
      <c r="A105" s="11" t="s">
        <v>41</v>
      </c>
      <c r="B105" s="12" t="s">
        <v>45</v>
      </c>
      <c r="C105" s="17">
        <v>13</v>
      </c>
      <c r="D105" s="16" t="s">
        <v>14</v>
      </c>
      <c r="E105" s="67" t="s">
        <v>15</v>
      </c>
      <c r="F105" s="68">
        <v>3.93</v>
      </c>
      <c r="G105" s="68">
        <v>3.4609999999999999</v>
      </c>
      <c r="H105" s="68">
        <f t="shared" si="1"/>
        <v>7.391</v>
      </c>
      <c r="I105" s="67" t="s">
        <v>16</v>
      </c>
      <c r="J105" s="69">
        <v>3.5999999999999997E-2</v>
      </c>
      <c r="K105" s="68">
        <v>3.5999999999999997E-2</v>
      </c>
      <c r="L105" s="70">
        <v>7.1999999999999995E-2</v>
      </c>
    </row>
    <row r="106" spans="1:12" s="24" customFormat="1" ht="50.25" customHeight="1">
      <c r="A106" s="11" t="s">
        <v>41</v>
      </c>
      <c r="B106" s="12" t="s">
        <v>45</v>
      </c>
      <c r="C106" s="17" t="s">
        <v>46</v>
      </c>
      <c r="D106" s="16" t="s">
        <v>14</v>
      </c>
      <c r="E106" s="67" t="s">
        <v>15</v>
      </c>
      <c r="F106" s="68">
        <v>3.93</v>
      </c>
      <c r="G106" s="68">
        <v>3.4609999999999999</v>
      </c>
      <c r="H106" s="68">
        <f t="shared" si="1"/>
        <v>7.391</v>
      </c>
      <c r="I106" s="67" t="s">
        <v>16</v>
      </c>
      <c r="J106" s="69">
        <v>3.5999999999999997E-2</v>
      </c>
      <c r="K106" s="68">
        <v>3.5999999999999997E-2</v>
      </c>
      <c r="L106" s="70">
        <v>7.1999999999999995E-2</v>
      </c>
    </row>
    <row r="107" spans="1:12" s="24" customFormat="1" ht="50.25" customHeight="1">
      <c r="A107" s="11" t="s">
        <v>41</v>
      </c>
      <c r="B107" s="12" t="s">
        <v>45</v>
      </c>
      <c r="C107" s="17" t="s">
        <v>47</v>
      </c>
      <c r="D107" s="16" t="s">
        <v>14</v>
      </c>
      <c r="E107" s="67" t="s">
        <v>15</v>
      </c>
      <c r="F107" s="68">
        <v>3.93</v>
      </c>
      <c r="G107" s="68">
        <v>3.4609999999999999</v>
      </c>
      <c r="H107" s="68">
        <f t="shared" si="1"/>
        <v>7.391</v>
      </c>
      <c r="I107" s="67" t="s">
        <v>16</v>
      </c>
      <c r="J107" s="69">
        <v>3.5999999999999997E-2</v>
      </c>
      <c r="K107" s="68">
        <v>3.5999999999999997E-2</v>
      </c>
      <c r="L107" s="70">
        <v>7.1999999999999995E-2</v>
      </c>
    </row>
    <row r="108" spans="1:12" s="24" customFormat="1" ht="50.25" customHeight="1">
      <c r="A108" s="11" t="s">
        <v>41</v>
      </c>
      <c r="B108" s="12" t="s">
        <v>45</v>
      </c>
      <c r="C108" s="17">
        <v>15</v>
      </c>
      <c r="D108" s="16" t="s">
        <v>14</v>
      </c>
      <c r="E108" s="67" t="s">
        <v>15</v>
      </c>
      <c r="F108" s="68">
        <v>3.93</v>
      </c>
      <c r="G108" s="68">
        <v>3.4609999999999999</v>
      </c>
      <c r="H108" s="68">
        <f t="shared" si="1"/>
        <v>7.391</v>
      </c>
      <c r="I108" s="67" t="s">
        <v>16</v>
      </c>
      <c r="J108" s="69">
        <v>3.5999999999999997E-2</v>
      </c>
      <c r="K108" s="68">
        <v>3.5999999999999997E-2</v>
      </c>
      <c r="L108" s="70">
        <v>7.1999999999999995E-2</v>
      </c>
    </row>
    <row r="109" spans="1:12" s="24" customFormat="1" ht="50.25" customHeight="1">
      <c r="A109" s="11" t="s">
        <v>41</v>
      </c>
      <c r="B109" s="12" t="s">
        <v>45</v>
      </c>
      <c r="C109" s="17">
        <v>2</v>
      </c>
      <c r="D109" s="16" t="s">
        <v>14</v>
      </c>
      <c r="E109" s="67" t="s">
        <v>15</v>
      </c>
      <c r="F109" s="68">
        <v>3.93</v>
      </c>
      <c r="G109" s="68">
        <v>3.4609999999999999</v>
      </c>
      <c r="H109" s="68">
        <f t="shared" si="1"/>
        <v>7.391</v>
      </c>
      <c r="I109" s="72" t="s">
        <v>17</v>
      </c>
      <c r="J109" s="23">
        <v>2.4E-2</v>
      </c>
      <c r="K109" s="73">
        <v>2.4E-2</v>
      </c>
      <c r="L109" s="74">
        <v>4.8000000000000001E-2</v>
      </c>
    </row>
    <row r="110" spans="1:12" s="24" customFormat="1" ht="50.25" customHeight="1">
      <c r="A110" s="11" t="s">
        <v>41</v>
      </c>
      <c r="B110" s="12" t="s">
        <v>45</v>
      </c>
      <c r="C110" s="17">
        <v>10</v>
      </c>
      <c r="D110" s="16" t="s">
        <v>14</v>
      </c>
      <c r="E110" s="67" t="s">
        <v>15</v>
      </c>
      <c r="F110" s="68">
        <v>3.93</v>
      </c>
      <c r="G110" s="68">
        <v>3.4609999999999999</v>
      </c>
      <c r="H110" s="68">
        <f t="shared" si="1"/>
        <v>7.391</v>
      </c>
      <c r="I110" s="67" t="s">
        <v>16</v>
      </c>
      <c r="J110" s="69">
        <v>3.5999999999999997E-2</v>
      </c>
      <c r="K110" s="68">
        <v>3.5999999999999997E-2</v>
      </c>
      <c r="L110" s="70">
        <v>7.1999999999999995E-2</v>
      </c>
    </row>
    <row r="111" spans="1:12" s="24" customFormat="1" ht="50.25" customHeight="1">
      <c r="A111" s="11" t="s">
        <v>41</v>
      </c>
      <c r="B111" s="12" t="s">
        <v>45</v>
      </c>
      <c r="C111" s="17">
        <v>12</v>
      </c>
      <c r="D111" s="16" t="s">
        <v>14</v>
      </c>
      <c r="E111" s="67" t="s">
        <v>15</v>
      </c>
      <c r="F111" s="68">
        <v>3.93</v>
      </c>
      <c r="G111" s="68">
        <v>3.4609999999999999</v>
      </c>
      <c r="H111" s="68">
        <f t="shared" si="1"/>
        <v>7.391</v>
      </c>
      <c r="I111" s="67" t="s">
        <v>16</v>
      </c>
      <c r="J111" s="69">
        <v>3.5999999999999997E-2</v>
      </c>
      <c r="K111" s="68">
        <v>3.5999999999999997E-2</v>
      </c>
      <c r="L111" s="70">
        <v>7.1999999999999995E-2</v>
      </c>
    </row>
    <row r="112" spans="1:12" s="24" customFormat="1" ht="50.25" customHeight="1">
      <c r="A112" s="11" t="s">
        <v>41</v>
      </c>
      <c r="B112" s="12" t="s">
        <v>45</v>
      </c>
      <c r="C112" s="17">
        <v>14</v>
      </c>
      <c r="D112" s="16" t="s">
        <v>14</v>
      </c>
      <c r="E112" s="67" t="s">
        <v>15</v>
      </c>
      <c r="F112" s="68">
        <v>3.93</v>
      </c>
      <c r="G112" s="68">
        <v>3.4609999999999999</v>
      </c>
      <c r="H112" s="68">
        <f t="shared" si="1"/>
        <v>7.391</v>
      </c>
      <c r="I112" s="67" t="s">
        <v>16</v>
      </c>
      <c r="J112" s="69">
        <v>3.5999999999999997E-2</v>
      </c>
      <c r="K112" s="68">
        <v>3.5999999999999997E-2</v>
      </c>
      <c r="L112" s="70">
        <v>7.1999999999999995E-2</v>
      </c>
    </row>
    <row r="113" spans="1:12" s="24" customFormat="1" ht="50.25" customHeight="1">
      <c r="A113" s="11" t="s">
        <v>41</v>
      </c>
      <c r="B113" s="12" t="s">
        <v>26</v>
      </c>
      <c r="C113" s="17">
        <v>37</v>
      </c>
      <c r="D113" s="16" t="s">
        <v>14</v>
      </c>
      <c r="E113" s="67" t="s">
        <v>15</v>
      </c>
      <c r="F113" s="68">
        <v>3.93</v>
      </c>
      <c r="G113" s="68">
        <v>3.4609999999999999</v>
      </c>
      <c r="H113" s="68">
        <f t="shared" si="1"/>
        <v>7.391</v>
      </c>
      <c r="I113" s="72" t="s">
        <v>17</v>
      </c>
      <c r="J113" s="23">
        <v>2.4E-2</v>
      </c>
      <c r="K113" s="73">
        <v>2.4E-2</v>
      </c>
      <c r="L113" s="74">
        <v>4.8000000000000001E-2</v>
      </c>
    </row>
    <row r="114" spans="1:12" s="24" customFormat="1" ht="50.25" customHeight="1">
      <c r="A114" s="11" t="s">
        <v>41</v>
      </c>
      <c r="B114" s="12" t="s">
        <v>38</v>
      </c>
      <c r="C114" s="17">
        <v>33</v>
      </c>
      <c r="D114" s="16" t="s">
        <v>14</v>
      </c>
      <c r="E114" s="67" t="s">
        <v>15</v>
      </c>
      <c r="F114" s="68">
        <v>3.93</v>
      </c>
      <c r="G114" s="68">
        <v>3.4609999999999999</v>
      </c>
      <c r="H114" s="68">
        <f t="shared" si="1"/>
        <v>7.391</v>
      </c>
      <c r="I114" s="72" t="s">
        <v>17</v>
      </c>
      <c r="J114" s="23">
        <v>2.4E-2</v>
      </c>
      <c r="K114" s="73">
        <v>2.4E-2</v>
      </c>
      <c r="L114" s="74">
        <v>4.8000000000000001E-2</v>
      </c>
    </row>
    <row r="115" spans="1:12" s="24" customFormat="1" ht="50.25" customHeight="1">
      <c r="A115" s="11" t="s">
        <v>41</v>
      </c>
      <c r="B115" s="12" t="s">
        <v>38</v>
      </c>
      <c r="C115" s="17">
        <v>19</v>
      </c>
      <c r="D115" s="16" t="s">
        <v>14</v>
      </c>
      <c r="E115" s="67" t="s">
        <v>15</v>
      </c>
      <c r="F115" s="68">
        <v>3.93</v>
      </c>
      <c r="G115" s="68">
        <v>3.4609999999999999</v>
      </c>
      <c r="H115" s="68">
        <f t="shared" si="1"/>
        <v>7.391</v>
      </c>
      <c r="I115" s="72" t="s">
        <v>17</v>
      </c>
      <c r="J115" s="23">
        <v>2.4E-2</v>
      </c>
      <c r="K115" s="73">
        <v>2.4E-2</v>
      </c>
      <c r="L115" s="74">
        <v>4.8000000000000001E-2</v>
      </c>
    </row>
    <row r="116" spans="1:12" s="24" customFormat="1" ht="50.25" customHeight="1">
      <c r="A116" s="11" t="s">
        <v>48</v>
      </c>
      <c r="B116" s="12" t="s">
        <v>32</v>
      </c>
      <c r="C116" s="17">
        <v>16</v>
      </c>
      <c r="D116" s="16" t="s">
        <v>14</v>
      </c>
      <c r="E116" s="67" t="s">
        <v>15</v>
      </c>
      <c r="F116" s="68">
        <v>3.93</v>
      </c>
      <c r="G116" s="68">
        <v>3.4609999999999999</v>
      </c>
      <c r="H116" s="68">
        <f t="shared" si="1"/>
        <v>7.391</v>
      </c>
      <c r="I116" s="67" t="s">
        <v>16</v>
      </c>
      <c r="J116" s="69">
        <v>3.5999999999999997E-2</v>
      </c>
      <c r="K116" s="68">
        <v>3.5999999999999997E-2</v>
      </c>
      <c r="L116" s="70">
        <v>7.1999999999999995E-2</v>
      </c>
    </row>
    <row r="117" spans="1:12" s="24" customFormat="1" ht="50.25" customHeight="1">
      <c r="A117" s="11" t="s">
        <v>48</v>
      </c>
      <c r="B117" s="12" t="s">
        <v>32</v>
      </c>
      <c r="C117" s="17">
        <v>18</v>
      </c>
      <c r="D117" s="16" t="s">
        <v>14</v>
      </c>
      <c r="E117" s="67" t="s">
        <v>15</v>
      </c>
      <c r="F117" s="68">
        <v>3.93</v>
      </c>
      <c r="G117" s="68">
        <v>3.4609999999999999</v>
      </c>
      <c r="H117" s="68">
        <f t="shared" si="1"/>
        <v>7.391</v>
      </c>
      <c r="I117" s="67" t="s">
        <v>16</v>
      </c>
      <c r="J117" s="69">
        <v>3.5999999999999997E-2</v>
      </c>
      <c r="K117" s="68">
        <v>3.5999999999999997E-2</v>
      </c>
      <c r="L117" s="70">
        <v>7.1999999999999995E-2</v>
      </c>
    </row>
    <row r="118" spans="1:12" s="24" customFormat="1" ht="50.25" customHeight="1">
      <c r="A118" s="11" t="s">
        <v>48</v>
      </c>
      <c r="B118" s="12" t="s">
        <v>32</v>
      </c>
      <c r="C118" s="17" t="s">
        <v>27</v>
      </c>
      <c r="D118" s="16" t="s">
        <v>14</v>
      </c>
      <c r="E118" s="67" t="s">
        <v>15</v>
      </c>
      <c r="F118" s="68">
        <v>3.93</v>
      </c>
      <c r="G118" s="68">
        <v>3.4609999999999999</v>
      </c>
      <c r="H118" s="68">
        <f t="shared" si="1"/>
        <v>7.391</v>
      </c>
      <c r="I118" s="67" t="s">
        <v>16</v>
      </c>
      <c r="J118" s="69">
        <v>3.5999999999999997E-2</v>
      </c>
      <c r="K118" s="68">
        <v>3.5999999999999997E-2</v>
      </c>
      <c r="L118" s="70">
        <v>7.1999999999999995E-2</v>
      </c>
    </row>
    <row r="119" spans="1:12" s="24" customFormat="1" ht="50.25" customHeight="1">
      <c r="A119" s="11" t="s">
        <v>48</v>
      </c>
      <c r="B119" s="12" t="s">
        <v>32</v>
      </c>
      <c r="C119" s="17" t="s">
        <v>29</v>
      </c>
      <c r="D119" s="16" t="s">
        <v>14</v>
      </c>
      <c r="E119" s="67" t="s">
        <v>15</v>
      </c>
      <c r="F119" s="68">
        <v>3.93</v>
      </c>
      <c r="G119" s="68">
        <v>3.4609999999999999</v>
      </c>
      <c r="H119" s="68">
        <f t="shared" si="1"/>
        <v>7.391</v>
      </c>
      <c r="I119" s="67" t="s">
        <v>16</v>
      </c>
      <c r="J119" s="69">
        <v>3.5999999999999997E-2</v>
      </c>
      <c r="K119" s="68">
        <v>3.5999999999999997E-2</v>
      </c>
      <c r="L119" s="70">
        <v>7.1999999999999995E-2</v>
      </c>
    </row>
    <row r="120" spans="1:12" s="24" customFormat="1" ht="50.25" customHeight="1">
      <c r="A120" s="11" t="s">
        <v>48</v>
      </c>
      <c r="B120" s="12" t="s">
        <v>32</v>
      </c>
      <c r="C120" s="17" t="s">
        <v>49</v>
      </c>
      <c r="D120" s="16" t="s">
        <v>14</v>
      </c>
      <c r="E120" s="67" t="s">
        <v>15</v>
      </c>
      <c r="F120" s="68">
        <v>3.93</v>
      </c>
      <c r="G120" s="68">
        <v>3.4609999999999999</v>
      </c>
      <c r="H120" s="68">
        <f t="shared" si="1"/>
        <v>7.391</v>
      </c>
      <c r="I120" s="67" t="s">
        <v>16</v>
      </c>
      <c r="J120" s="69">
        <v>3.5999999999999997E-2</v>
      </c>
      <c r="K120" s="68">
        <v>3.5999999999999997E-2</v>
      </c>
      <c r="L120" s="70">
        <v>7.1999999999999995E-2</v>
      </c>
    </row>
    <row r="121" spans="1:12" s="24" customFormat="1" ht="50.25" customHeight="1">
      <c r="A121" s="11" t="s">
        <v>48</v>
      </c>
      <c r="B121" s="12" t="s">
        <v>32</v>
      </c>
      <c r="C121" s="17" t="s">
        <v>50</v>
      </c>
      <c r="D121" s="16" t="s">
        <v>14</v>
      </c>
      <c r="E121" s="67" t="s">
        <v>15</v>
      </c>
      <c r="F121" s="68">
        <v>3.93</v>
      </c>
      <c r="G121" s="68">
        <v>3.4609999999999999</v>
      </c>
      <c r="H121" s="68">
        <f t="shared" si="1"/>
        <v>7.391</v>
      </c>
      <c r="I121" s="67" t="s">
        <v>16</v>
      </c>
      <c r="J121" s="69">
        <v>3.5999999999999997E-2</v>
      </c>
      <c r="K121" s="68">
        <v>3.5999999999999997E-2</v>
      </c>
      <c r="L121" s="70">
        <v>7.1999999999999995E-2</v>
      </c>
    </row>
    <row r="122" spans="1:12" s="24" customFormat="1" ht="50.25" customHeight="1">
      <c r="A122" s="11" t="s">
        <v>48</v>
      </c>
      <c r="B122" s="12" t="s">
        <v>19</v>
      </c>
      <c r="C122" s="17">
        <v>9</v>
      </c>
      <c r="D122" s="16" t="s">
        <v>14</v>
      </c>
      <c r="E122" s="67" t="s">
        <v>15</v>
      </c>
      <c r="F122" s="68">
        <v>3.93</v>
      </c>
      <c r="G122" s="68">
        <v>3.4609999999999999</v>
      </c>
      <c r="H122" s="68">
        <f t="shared" si="1"/>
        <v>7.391</v>
      </c>
      <c r="I122" s="67" t="s">
        <v>16</v>
      </c>
      <c r="J122" s="69">
        <v>3.5999999999999997E-2</v>
      </c>
      <c r="K122" s="68">
        <v>3.5999999999999997E-2</v>
      </c>
      <c r="L122" s="70">
        <v>7.1999999999999995E-2</v>
      </c>
    </row>
    <row r="123" spans="1:12" s="24" customFormat="1" ht="50.25" customHeight="1">
      <c r="A123" s="11" t="s">
        <v>48</v>
      </c>
      <c r="B123" s="12" t="s">
        <v>19</v>
      </c>
      <c r="C123" s="17" t="s">
        <v>51</v>
      </c>
      <c r="D123" s="16" t="s">
        <v>14</v>
      </c>
      <c r="E123" s="67" t="s">
        <v>15</v>
      </c>
      <c r="F123" s="68">
        <v>3.93</v>
      </c>
      <c r="G123" s="68">
        <v>3.4609999999999999</v>
      </c>
      <c r="H123" s="68">
        <f t="shared" si="1"/>
        <v>7.391</v>
      </c>
      <c r="I123" s="67" t="s">
        <v>16</v>
      </c>
      <c r="J123" s="69">
        <v>3.5999999999999997E-2</v>
      </c>
      <c r="K123" s="68">
        <v>3.5999999999999997E-2</v>
      </c>
      <c r="L123" s="70">
        <v>7.1999999999999995E-2</v>
      </c>
    </row>
    <row r="124" spans="1:12" s="24" customFormat="1" ht="50.25" customHeight="1">
      <c r="A124" s="11" t="s">
        <v>48</v>
      </c>
      <c r="B124" s="12" t="s">
        <v>19</v>
      </c>
      <c r="C124" s="17">
        <v>11</v>
      </c>
      <c r="D124" s="16" t="s">
        <v>14</v>
      </c>
      <c r="E124" s="67" t="s">
        <v>15</v>
      </c>
      <c r="F124" s="68">
        <v>3.93</v>
      </c>
      <c r="G124" s="68">
        <v>3.4609999999999999</v>
      </c>
      <c r="H124" s="68">
        <f t="shared" si="1"/>
        <v>7.391</v>
      </c>
      <c r="I124" s="67" t="s">
        <v>16</v>
      </c>
      <c r="J124" s="69">
        <v>3.5999999999999997E-2</v>
      </c>
      <c r="K124" s="68">
        <v>3.5999999999999997E-2</v>
      </c>
      <c r="L124" s="70">
        <v>7.1999999999999995E-2</v>
      </c>
    </row>
    <row r="125" spans="1:12" s="24" customFormat="1" ht="50.25" customHeight="1">
      <c r="A125" s="11" t="s">
        <v>48</v>
      </c>
      <c r="B125" s="12" t="s">
        <v>19</v>
      </c>
      <c r="C125" s="17">
        <v>13</v>
      </c>
      <c r="D125" s="16" t="s">
        <v>14</v>
      </c>
      <c r="E125" s="67" t="s">
        <v>15</v>
      </c>
      <c r="F125" s="68">
        <v>3.93</v>
      </c>
      <c r="G125" s="68">
        <v>3.4609999999999999</v>
      </c>
      <c r="H125" s="68">
        <f t="shared" si="1"/>
        <v>7.391</v>
      </c>
      <c r="I125" s="67" t="s">
        <v>16</v>
      </c>
      <c r="J125" s="69">
        <v>3.5999999999999997E-2</v>
      </c>
      <c r="K125" s="68">
        <v>3.5999999999999997E-2</v>
      </c>
      <c r="L125" s="70">
        <v>7.1999999999999995E-2</v>
      </c>
    </row>
    <row r="126" spans="1:12" s="24" customFormat="1" ht="50.25" customHeight="1">
      <c r="A126" s="11" t="s">
        <v>48</v>
      </c>
      <c r="B126" s="12" t="s">
        <v>18</v>
      </c>
      <c r="C126" s="17">
        <v>2</v>
      </c>
      <c r="D126" s="16" t="s">
        <v>14</v>
      </c>
      <c r="E126" s="67" t="s">
        <v>15</v>
      </c>
      <c r="F126" s="68">
        <v>3.93</v>
      </c>
      <c r="G126" s="68">
        <v>3.4609999999999999</v>
      </c>
      <c r="H126" s="68">
        <f t="shared" si="1"/>
        <v>7.391</v>
      </c>
      <c r="I126" s="72" t="s">
        <v>17</v>
      </c>
      <c r="J126" s="23">
        <v>2.4E-2</v>
      </c>
      <c r="K126" s="73">
        <v>2.4E-2</v>
      </c>
      <c r="L126" s="74">
        <v>4.8000000000000001E-2</v>
      </c>
    </row>
    <row r="127" spans="1:12" s="24" customFormat="1" ht="50.25" customHeight="1">
      <c r="A127" s="11" t="s">
        <v>48</v>
      </c>
      <c r="B127" s="12" t="s">
        <v>32</v>
      </c>
      <c r="C127" s="17">
        <v>19</v>
      </c>
      <c r="D127" s="16" t="s">
        <v>14</v>
      </c>
      <c r="E127" s="67" t="s">
        <v>15</v>
      </c>
      <c r="F127" s="68">
        <v>3.93</v>
      </c>
      <c r="G127" s="68">
        <v>3.4609999999999999</v>
      </c>
      <c r="H127" s="68">
        <f t="shared" si="1"/>
        <v>7.391</v>
      </c>
      <c r="I127" s="72" t="s">
        <v>17</v>
      </c>
      <c r="J127" s="23">
        <v>2.4E-2</v>
      </c>
      <c r="K127" s="73">
        <v>2.4E-2</v>
      </c>
      <c r="L127" s="74">
        <v>4.8000000000000001E-2</v>
      </c>
    </row>
    <row r="128" spans="1:12" s="24" customFormat="1" ht="50.25" customHeight="1">
      <c r="A128" s="11" t="s">
        <v>48</v>
      </c>
      <c r="B128" s="12" t="s">
        <v>32</v>
      </c>
      <c r="C128" s="17">
        <v>21</v>
      </c>
      <c r="D128" s="16" t="s">
        <v>14</v>
      </c>
      <c r="E128" s="67" t="s">
        <v>15</v>
      </c>
      <c r="F128" s="68">
        <v>3.93</v>
      </c>
      <c r="G128" s="68">
        <v>3.4609999999999999</v>
      </c>
      <c r="H128" s="68">
        <f t="shared" si="1"/>
        <v>7.391</v>
      </c>
      <c r="I128" s="67" t="s">
        <v>16</v>
      </c>
      <c r="J128" s="69">
        <v>3.5999999999999997E-2</v>
      </c>
      <c r="K128" s="68">
        <v>3.5999999999999997E-2</v>
      </c>
      <c r="L128" s="70">
        <v>7.1999999999999995E-2</v>
      </c>
    </row>
    <row r="129" spans="1:12" s="24" customFormat="1" ht="50.25" customHeight="1">
      <c r="A129" s="11" t="s">
        <v>48</v>
      </c>
      <c r="B129" s="12" t="s">
        <v>32</v>
      </c>
      <c r="C129" s="17">
        <v>23</v>
      </c>
      <c r="D129" s="16" t="s">
        <v>14</v>
      </c>
      <c r="E129" s="67" t="s">
        <v>15</v>
      </c>
      <c r="F129" s="68">
        <v>3.93</v>
      </c>
      <c r="G129" s="68">
        <v>3.4609999999999999</v>
      </c>
      <c r="H129" s="68">
        <f t="shared" si="1"/>
        <v>7.391</v>
      </c>
      <c r="I129" s="67" t="s">
        <v>16</v>
      </c>
      <c r="J129" s="69">
        <v>3.5999999999999997E-2</v>
      </c>
      <c r="K129" s="68">
        <v>3.5999999999999997E-2</v>
      </c>
      <c r="L129" s="70">
        <v>7.1999999999999995E-2</v>
      </c>
    </row>
    <row r="130" spans="1:12" s="24" customFormat="1" ht="50.25" customHeight="1">
      <c r="A130" s="11" t="s">
        <v>48</v>
      </c>
      <c r="B130" s="12" t="s">
        <v>32</v>
      </c>
      <c r="C130" s="17">
        <v>25</v>
      </c>
      <c r="D130" s="16" t="s">
        <v>14</v>
      </c>
      <c r="E130" s="67" t="s">
        <v>15</v>
      </c>
      <c r="F130" s="68">
        <v>3.93</v>
      </c>
      <c r="G130" s="68">
        <v>3.4609999999999999</v>
      </c>
      <c r="H130" s="68">
        <f t="shared" si="1"/>
        <v>7.391</v>
      </c>
      <c r="I130" s="67" t="s">
        <v>16</v>
      </c>
      <c r="J130" s="69">
        <v>3.5999999999999997E-2</v>
      </c>
      <c r="K130" s="68">
        <v>3.5999999999999997E-2</v>
      </c>
      <c r="L130" s="70">
        <v>7.1999999999999995E-2</v>
      </c>
    </row>
    <row r="131" spans="1:12" s="24" customFormat="1" ht="50.25" customHeight="1">
      <c r="A131" s="11" t="s">
        <v>48</v>
      </c>
      <c r="B131" s="12" t="s">
        <v>32</v>
      </c>
      <c r="C131" s="17">
        <v>27</v>
      </c>
      <c r="D131" s="16" t="s">
        <v>14</v>
      </c>
      <c r="E131" s="67" t="s">
        <v>15</v>
      </c>
      <c r="F131" s="68">
        <v>3.93</v>
      </c>
      <c r="G131" s="68">
        <v>3.4609999999999999</v>
      </c>
      <c r="H131" s="68">
        <f t="shared" si="1"/>
        <v>7.391</v>
      </c>
      <c r="I131" s="67" t="s">
        <v>16</v>
      </c>
      <c r="J131" s="69">
        <v>3.5999999999999997E-2</v>
      </c>
      <c r="K131" s="68">
        <v>3.5999999999999997E-2</v>
      </c>
      <c r="L131" s="70">
        <v>7.1999999999999995E-2</v>
      </c>
    </row>
    <row r="132" spans="1:12" s="24" customFormat="1" ht="50.25" customHeight="1">
      <c r="A132" s="11" t="s">
        <v>48</v>
      </c>
      <c r="B132" s="12" t="s">
        <v>32</v>
      </c>
      <c r="C132" s="17">
        <v>29</v>
      </c>
      <c r="D132" s="16" t="s">
        <v>14</v>
      </c>
      <c r="E132" s="67" t="s">
        <v>15</v>
      </c>
      <c r="F132" s="68">
        <v>3.93</v>
      </c>
      <c r="G132" s="68">
        <v>3.4609999999999999</v>
      </c>
      <c r="H132" s="68">
        <f t="shared" si="1"/>
        <v>7.391</v>
      </c>
      <c r="I132" s="67" t="s">
        <v>16</v>
      </c>
      <c r="J132" s="69">
        <v>3.5999999999999997E-2</v>
      </c>
      <c r="K132" s="68">
        <v>3.5999999999999997E-2</v>
      </c>
      <c r="L132" s="70">
        <v>7.1999999999999995E-2</v>
      </c>
    </row>
    <row r="133" spans="1:12" s="24" customFormat="1" ht="50.25" customHeight="1">
      <c r="A133" s="11" t="s">
        <v>48</v>
      </c>
      <c r="B133" s="12" t="s">
        <v>32</v>
      </c>
      <c r="C133" s="17">
        <v>31</v>
      </c>
      <c r="D133" s="16" t="s">
        <v>14</v>
      </c>
      <c r="E133" s="67" t="s">
        <v>15</v>
      </c>
      <c r="F133" s="68">
        <v>3.93</v>
      </c>
      <c r="G133" s="68">
        <v>3.4609999999999999</v>
      </c>
      <c r="H133" s="68">
        <f t="shared" si="1"/>
        <v>7.391</v>
      </c>
      <c r="I133" s="67" t="s">
        <v>16</v>
      </c>
      <c r="J133" s="69">
        <v>3.5999999999999997E-2</v>
      </c>
      <c r="K133" s="68">
        <v>3.5999999999999997E-2</v>
      </c>
      <c r="L133" s="70">
        <v>7.1999999999999995E-2</v>
      </c>
    </row>
    <row r="134" spans="1:12" s="24" customFormat="1" ht="50.25" customHeight="1">
      <c r="A134" s="11" t="s">
        <v>48</v>
      </c>
      <c r="B134" s="12" t="s">
        <v>45</v>
      </c>
      <c r="C134" s="17">
        <v>24</v>
      </c>
      <c r="D134" s="16" t="s">
        <v>14</v>
      </c>
      <c r="E134" s="67" t="s">
        <v>15</v>
      </c>
      <c r="F134" s="68">
        <v>3.93</v>
      </c>
      <c r="G134" s="68">
        <v>3.4609999999999999</v>
      </c>
      <c r="H134" s="68">
        <f t="shared" si="1"/>
        <v>7.391</v>
      </c>
      <c r="I134" s="72" t="s">
        <v>17</v>
      </c>
      <c r="J134" s="23">
        <v>2.4E-2</v>
      </c>
      <c r="K134" s="73">
        <v>2.4E-2</v>
      </c>
      <c r="L134" s="74">
        <v>4.8000000000000001E-2</v>
      </c>
    </row>
    <row r="135" spans="1:12" s="24" customFormat="1" ht="50.25" customHeight="1">
      <c r="A135" s="11" t="s">
        <v>48</v>
      </c>
      <c r="B135" s="12" t="s">
        <v>45</v>
      </c>
      <c r="C135" s="17">
        <v>26</v>
      </c>
      <c r="D135" s="16" t="s">
        <v>14</v>
      </c>
      <c r="E135" s="67" t="s">
        <v>15</v>
      </c>
      <c r="F135" s="68">
        <v>3.93</v>
      </c>
      <c r="G135" s="68">
        <v>3.4609999999999999</v>
      </c>
      <c r="H135" s="68">
        <f t="shared" ref="H135:H198" si="2">F135+G135</f>
        <v>7.391</v>
      </c>
      <c r="I135" s="72" t="s">
        <v>17</v>
      </c>
      <c r="J135" s="23">
        <v>2.4E-2</v>
      </c>
      <c r="K135" s="73">
        <v>2.4E-2</v>
      </c>
      <c r="L135" s="74">
        <v>4.8000000000000001E-2</v>
      </c>
    </row>
    <row r="136" spans="1:12" s="24" customFormat="1" ht="50.25" customHeight="1">
      <c r="A136" s="11" t="s">
        <v>48</v>
      </c>
      <c r="B136" s="12" t="s">
        <v>45</v>
      </c>
      <c r="C136" s="17">
        <v>30</v>
      </c>
      <c r="D136" s="16" t="s">
        <v>14</v>
      </c>
      <c r="E136" s="67" t="s">
        <v>15</v>
      </c>
      <c r="F136" s="68">
        <v>3.93</v>
      </c>
      <c r="G136" s="68">
        <v>3.4609999999999999</v>
      </c>
      <c r="H136" s="68">
        <f t="shared" si="2"/>
        <v>7.391</v>
      </c>
      <c r="I136" s="72" t="s">
        <v>17</v>
      </c>
      <c r="J136" s="23">
        <v>2.4E-2</v>
      </c>
      <c r="K136" s="73">
        <v>2.4E-2</v>
      </c>
      <c r="L136" s="74">
        <v>4.8000000000000001E-2</v>
      </c>
    </row>
    <row r="137" spans="1:12" s="24" customFormat="1" ht="50.25" customHeight="1">
      <c r="A137" s="11" t="s">
        <v>48</v>
      </c>
      <c r="B137" s="12" t="s">
        <v>45</v>
      </c>
      <c r="C137" s="17">
        <v>32</v>
      </c>
      <c r="D137" s="16" t="s">
        <v>14</v>
      </c>
      <c r="E137" s="67" t="s">
        <v>15</v>
      </c>
      <c r="F137" s="68">
        <v>3.93</v>
      </c>
      <c r="G137" s="68">
        <v>3.4609999999999999</v>
      </c>
      <c r="H137" s="68">
        <f t="shared" si="2"/>
        <v>7.391</v>
      </c>
      <c r="I137" s="67" t="s">
        <v>16</v>
      </c>
      <c r="J137" s="69">
        <v>3.5999999999999997E-2</v>
      </c>
      <c r="K137" s="68">
        <v>3.5999999999999997E-2</v>
      </c>
      <c r="L137" s="70">
        <v>7.1999999999999995E-2</v>
      </c>
    </row>
    <row r="138" spans="1:12" s="24" customFormat="1" ht="50.25" customHeight="1">
      <c r="A138" s="11" t="s">
        <v>48</v>
      </c>
      <c r="B138" s="12" t="s">
        <v>45</v>
      </c>
      <c r="C138" s="17">
        <v>34</v>
      </c>
      <c r="D138" s="16" t="s">
        <v>14</v>
      </c>
      <c r="E138" s="67" t="s">
        <v>15</v>
      </c>
      <c r="F138" s="68">
        <v>3.93</v>
      </c>
      <c r="G138" s="68">
        <v>3.4609999999999999</v>
      </c>
      <c r="H138" s="68">
        <f t="shared" si="2"/>
        <v>7.391</v>
      </c>
      <c r="I138" s="72" t="s">
        <v>17</v>
      </c>
      <c r="J138" s="23">
        <v>2.4E-2</v>
      </c>
      <c r="K138" s="73">
        <v>2.4E-2</v>
      </c>
      <c r="L138" s="74">
        <v>4.8000000000000001E-2</v>
      </c>
    </row>
    <row r="139" spans="1:12" s="24" customFormat="1" ht="50.25" customHeight="1">
      <c r="A139" s="11" t="s">
        <v>48</v>
      </c>
      <c r="B139" s="12" t="s">
        <v>19</v>
      </c>
      <c r="C139" s="17">
        <v>15</v>
      </c>
      <c r="D139" s="16" t="s">
        <v>14</v>
      </c>
      <c r="E139" s="67" t="s">
        <v>15</v>
      </c>
      <c r="F139" s="68">
        <v>3.93</v>
      </c>
      <c r="G139" s="68">
        <v>3.4609999999999999</v>
      </c>
      <c r="H139" s="68">
        <f t="shared" si="2"/>
        <v>7.391</v>
      </c>
      <c r="I139" s="67" t="s">
        <v>16</v>
      </c>
      <c r="J139" s="69">
        <v>3.5999999999999997E-2</v>
      </c>
      <c r="K139" s="68">
        <v>3.5999999999999997E-2</v>
      </c>
      <c r="L139" s="70">
        <v>7.1999999999999995E-2</v>
      </c>
    </row>
    <row r="140" spans="1:12" s="24" customFormat="1" ht="50.25" customHeight="1">
      <c r="A140" s="11" t="s">
        <v>48</v>
      </c>
      <c r="B140" s="12" t="s">
        <v>19</v>
      </c>
      <c r="C140" s="17">
        <v>17</v>
      </c>
      <c r="D140" s="16" t="s">
        <v>14</v>
      </c>
      <c r="E140" s="67" t="s">
        <v>15</v>
      </c>
      <c r="F140" s="68">
        <v>3.93</v>
      </c>
      <c r="G140" s="68">
        <v>3.4609999999999999</v>
      </c>
      <c r="H140" s="68">
        <f t="shared" si="2"/>
        <v>7.391</v>
      </c>
      <c r="I140" s="67" t="s">
        <v>16</v>
      </c>
      <c r="J140" s="69">
        <v>3.5999999999999997E-2</v>
      </c>
      <c r="K140" s="68">
        <v>3.5999999999999997E-2</v>
      </c>
      <c r="L140" s="70">
        <v>7.1999999999999995E-2</v>
      </c>
    </row>
    <row r="141" spans="1:12" s="24" customFormat="1" ht="50.25" customHeight="1">
      <c r="A141" s="11" t="s">
        <v>52</v>
      </c>
      <c r="B141" s="12" t="s">
        <v>36</v>
      </c>
      <c r="C141" s="17">
        <v>16</v>
      </c>
      <c r="D141" s="16" t="s">
        <v>14</v>
      </c>
      <c r="E141" s="67" t="s">
        <v>15</v>
      </c>
      <c r="F141" s="68">
        <v>3.93</v>
      </c>
      <c r="G141" s="68">
        <v>3.4609999999999999</v>
      </c>
      <c r="H141" s="68">
        <f t="shared" si="2"/>
        <v>7.391</v>
      </c>
      <c r="I141" s="72" t="s">
        <v>17</v>
      </c>
      <c r="J141" s="23">
        <v>2.4E-2</v>
      </c>
      <c r="K141" s="73">
        <v>2.4E-2</v>
      </c>
      <c r="L141" s="74">
        <v>4.8000000000000001E-2</v>
      </c>
    </row>
    <row r="142" spans="1:12" s="24" customFormat="1" ht="50.25" customHeight="1">
      <c r="A142" s="11" t="s">
        <v>52</v>
      </c>
      <c r="B142" s="12" t="s">
        <v>36</v>
      </c>
      <c r="C142" s="17">
        <v>22</v>
      </c>
      <c r="D142" s="16" t="s">
        <v>14</v>
      </c>
      <c r="E142" s="67" t="s">
        <v>15</v>
      </c>
      <c r="F142" s="68">
        <v>3.93</v>
      </c>
      <c r="G142" s="68">
        <v>3.4609999999999999</v>
      </c>
      <c r="H142" s="68">
        <f t="shared" si="2"/>
        <v>7.391</v>
      </c>
      <c r="I142" s="67" t="s">
        <v>16</v>
      </c>
      <c r="J142" s="69">
        <v>3.5999999999999997E-2</v>
      </c>
      <c r="K142" s="68">
        <v>3.5999999999999997E-2</v>
      </c>
      <c r="L142" s="70">
        <v>7.1999999999999995E-2</v>
      </c>
    </row>
    <row r="143" spans="1:12" s="24" customFormat="1" ht="50.25" customHeight="1">
      <c r="A143" s="11" t="s">
        <v>52</v>
      </c>
      <c r="B143" s="12" t="s">
        <v>53</v>
      </c>
      <c r="C143" s="17">
        <v>1</v>
      </c>
      <c r="D143" s="16" t="s">
        <v>14</v>
      </c>
      <c r="E143" s="67" t="s">
        <v>15</v>
      </c>
      <c r="F143" s="68">
        <v>3.93</v>
      </c>
      <c r="G143" s="68">
        <v>3.4609999999999999</v>
      </c>
      <c r="H143" s="68">
        <f t="shared" si="2"/>
        <v>7.391</v>
      </c>
      <c r="I143" s="67" t="s">
        <v>16</v>
      </c>
      <c r="J143" s="69">
        <v>3.5999999999999997E-2</v>
      </c>
      <c r="K143" s="68">
        <v>3.5999999999999997E-2</v>
      </c>
      <c r="L143" s="70">
        <v>7.1999999999999995E-2</v>
      </c>
    </row>
    <row r="144" spans="1:12" s="24" customFormat="1" ht="50.25" customHeight="1">
      <c r="A144" s="11" t="s">
        <v>52</v>
      </c>
      <c r="B144" s="12" t="s">
        <v>53</v>
      </c>
      <c r="C144" s="17">
        <v>3</v>
      </c>
      <c r="D144" s="16" t="s">
        <v>14</v>
      </c>
      <c r="E144" s="67" t="s">
        <v>15</v>
      </c>
      <c r="F144" s="68">
        <v>3.93</v>
      </c>
      <c r="G144" s="68">
        <v>3.4609999999999999</v>
      </c>
      <c r="H144" s="68">
        <f t="shared" si="2"/>
        <v>7.391</v>
      </c>
      <c r="I144" s="67" t="s">
        <v>16</v>
      </c>
      <c r="J144" s="69">
        <v>3.5999999999999997E-2</v>
      </c>
      <c r="K144" s="68">
        <v>3.5999999999999997E-2</v>
      </c>
      <c r="L144" s="70">
        <v>7.1999999999999995E-2</v>
      </c>
    </row>
    <row r="145" spans="1:12" s="24" customFormat="1" ht="50.25" customHeight="1">
      <c r="A145" s="11" t="s">
        <v>52</v>
      </c>
      <c r="B145" s="12" t="s">
        <v>53</v>
      </c>
      <c r="C145" s="17">
        <v>15</v>
      </c>
      <c r="D145" s="16" t="s">
        <v>14</v>
      </c>
      <c r="E145" s="67" t="s">
        <v>15</v>
      </c>
      <c r="F145" s="68">
        <v>3.93</v>
      </c>
      <c r="G145" s="68">
        <v>3.4609999999999999</v>
      </c>
      <c r="H145" s="68">
        <f t="shared" si="2"/>
        <v>7.391</v>
      </c>
      <c r="I145" s="67" t="s">
        <v>16</v>
      </c>
      <c r="J145" s="69">
        <v>3.5999999999999997E-2</v>
      </c>
      <c r="K145" s="68">
        <v>3.5999999999999997E-2</v>
      </c>
      <c r="L145" s="70">
        <v>7.1999999999999995E-2</v>
      </c>
    </row>
    <row r="146" spans="1:12" s="24" customFormat="1" ht="50.25" customHeight="1">
      <c r="A146" s="11" t="s">
        <v>52</v>
      </c>
      <c r="B146" s="12" t="s">
        <v>53</v>
      </c>
      <c r="C146" s="17">
        <v>17</v>
      </c>
      <c r="D146" s="16" t="s">
        <v>14</v>
      </c>
      <c r="E146" s="67" t="s">
        <v>15</v>
      </c>
      <c r="F146" s="68">
        <v>3.93</v>
      </c>
      <c r="G146" s="68">
        <v>3.4609999999999999</v>
      </c>
      <c r="H146" s="68">
        <f t="shared" si="2"/>
        <v>7.391</v>
      </c>
      <c r="I146" s="67" t="s">
        <v>16</v>
      </c>
      <c r="J146" s="69">
        <v>3.5999999999999997E-2</v>
      </c>
      <c r="K146" s="68">
        <v>3.5999999999999997E-2</v>
      </c>
      <c r="L146" s="70">
        <v>7.1999999999999995E-2</v>
      </c>
    </row>
    <row r="147" spans="1:12" s="24" customFormat="1" ht="50.25" customHeight="1">
      <c r="A147" s="11" t="s">
        <v>52</v>
      </c>
      <c r="B147" s="12" t="s">
        <v>53</v>
      </c>
      <c r="C147" s="17">
        <v>19</v>
      </c>
      <c r="D147" s="16" t="s">
        <v>14</v>
      </c>
      <c r="E147" s="67" t="s">
        <v>15</v>
      </c>
      <c r="F147" s="68">
        <v>3.93</v>
      </c>
      <c r="G147" s="68">
        <v>3.4609999999999999</v>
      </c>
      <c r="H147" s="68">
        <f t="shared" si="2"/>
        <v>7.391</v>
      </c>
      <c r="I147" s="67" t="s">
        <v>16</v>
      </c>
      <c r="J147" s="69">
        <v>3.5999999999999997E-2</v>
      </c>
      <c r="K147" s="68">
        <v>3.5999999999999997E-2</v>
      </c>
      <c r="L147" s="70">
        <v>7.1999999999999995E-2</v>
      </c>
    </row>
    <row r="148" spans="1:12" s="24" customFormat="1" ht="50.25" customHeight="1">
      <c r="A148" s="11" t="s">
        <v>52</v>
      </c>
      <c r="B148" s="12" t="s">
        <v>54</v>
      </c>
      <c r="C148" s="17">
        <v>3</v>
      </c>
      <c r="D148" s="16" t="s">
        <v>14</v>
      </c>
      <c r="E148" s="67" t="s">
        <v>15</v>
      </c>
      <c r="F148" s="68">
        <v>3.93</v>
      </c>
      <c r="G148" s="68">
        <v>3.4609999999999999</v>
      </c>
      <c r="H148" s="68">
        <f t="shared" si="2"/>
        <v>7.391</v>
      </c>
      <c r="I148" s="67" t="s">
        <v>16</v>
      </c>
      <c r="J148" s="69">
        <v>3.5999999999999997E-2</v>
      </c>
      <c r="K148" s="68">
        <v>3.5999999999999997E-2</v>
      </c>
      <c r="L148" s="70">
        <v>7.1999999999999995E-2</v>
      </c>
    </row>
    <row r="149" spans="1:12" s="24" customFormat="1" ht="50.25" customHeight="1">
      <c r="A149" s="11" t="s">
        <v>52</v>
      </c>
      <c r="B149" s="12" t="s">
        <v>54</v>
      </c>
      <c r="C149" s="13">
        <v>5</v>
      </c>
      <c r="D149" s="16" t="s">
        <v>14</v>
      </c>
      <c r="E149" s="67" t="s">
        <v>15</v>
      </c>
      <c r="F149" s="68">
        <v>3.93</v>
      </c>
      <c r="G149" s="68">
        <v>3.4609999999999999</v>
      </c>
      <c r="H149" s="68">
        <f t="shared" si="2"/>
        <v>7.391</v>
      </c>
      <c r="I149" s="72" t="s">
        <v>17</v>
      </c>
      <c r="J149" s="23">
        <v>2.4E-2</v>
      </c>
      <c r="K149" s="73">
        <v>2.4E-2</v>
      </c>
      <c r="L149" s="74">
        <v>4.8000000000000001E-2</v>
      </c>
    </row>
    <row r="150" spans="1:12" s="24" customFormat="1" ht="50.25" customHeight="1">
      <c r="A150" s="11" t="s">
        <v>52</v>
      </c>
      <c r="B150" s="12" t="s">
        <v>54</v>
      </c>
      <c r="C150" s="17">
        <v>7</v>
      </c>
      <c r="D150" s="16" t="s">
        <v>14</v>
      </c>
      <c r="E150" s="67" t="s">
        <v>15</v>
      </c>
      <c r="F150" s="68">
        <v>3.93</v>
      </c>
      <c r="G150" s="68">
        <v>3.4609999999999999</v>
      </c>
      <c r="H150" s="68">
        <f t="shared" si="2"/>
        <v>7.391</v>
      </c>
      <c r="I150" s="67" t="s">
        <v>16</v>
      </c>
      <c r="J150" s="69">
        <v>3.5999999999999997E-2</v>
      </c>
      <c r="K150" s="68">
        <v>3.5999999999999997E-2</v>
      </c>
      <c r="L150" s="70">
        <v>7.1999999999999995E-2</v>
      </c>
    </row>
    <row r="151" spans="1:12" s="24" customFormat="1" ht="50.25" customHeight="1">
      <c r="A151" s="11" t="s">
        <v>52</v>
      </c>
      <c r="B151" s="12" t="s">
        <v>54</v>
      </c>
      <c r="C151" s="17">
        <v>9</v>
      </c>
      <c r="D151" s="16" t="s">
        <v>14</v>
      </c>
      <c r="E151" s="67" t="s">
        <v>15</v>
      </c>
      <c r="F151" s="68">
        <v>3.93</v>
      </c>
      <c r="G151" s="68">
        <v>3.4609999999999999</v>
      </c>
      <c r="H151" s="68">
        <f t="shared" si="2"/>
        <v>7.391</v>
      </c>
      <c r="I151" s="67" t="s">
        <v>16</v>
      </c>
      <c r="J151" s="69">
        <v>3.5999999999999997E-2</v>
      </c>
      <c r="K151" s="68">
        <v>3.5999999999999997E-2</v>
      </c>
      <c r="L151" s="70">
        <v>7.1999999999999995E-2</v>
      </c>
    </row>
    <row r="152" spans="1:12" s="24" customFormat="1" ht="50.25" customHeight="1">
      <c r="A152" s="11" t="s">
        <v>52</v>
      </c>
      <c r="B152" s="12" t="s">
        <v>54</v>
      </c>
      <c r="C152" s="13">
        <v>13</v>
      </c>
      <c r="D152" s="16" t="s">
        <v>14</v>
      </c>
      <c r="E152" s="67" t="s">
        <v>15</v>
      </c>
      <c r="F152" s="68">
        <v>3.93</v>
      </c>
      <c r="G152" s="68">
        <v>3.4609999999999999</v>
      </c>
      <c r="H152" s="68">
        <f t="shared" si="2"/>
        <v>7.391</v>
      </c>
      <c r="I152" s="72" t="s">
        <v>17</v>
      </c>
      <c r="J152" s="23">
        <v>2.4E-2</v>
      </c>
      <c r="K152" s="73">
        <v>2.4E-2</v>
      </c>
      <c r="L152" s="74">
        <v>4.8000000000000001E-2</v>
      </c>
    </row>
    <row r="153" spans="1:12" s="24" customFormat="1" ht="50.25" customHeight="1">
      <c r="A153" s="11" t="s">
        <v>52</v>
      </c>
      <c r="B153" s="12" t="s">
        <v>54</v>
      </c>
      <c r="C153" s="17">
        <v>15</v>
      </c>
      <c r="D153" s="16" t="s">
        <v>14</v>
      </c>
      <c r="E153" s="67" t="s">
        <v>15</v>
      </c>
      <c r="F153" s="68">
        <v>3.93</v>
      </c>
      <c r="G153" s="68">
        <v>3.4609999999999999</v>
      </c>
      <c r="H153" s="68">
        <f t="shared" si="2"/>
        <v>7.391</v>
      </c>
      <c r="I153" s="67" t="s">
        <v>16</v>
      </c>
      <c r="J153" s="69">
        <v>3.5999999999999997E-2</v>
      </c>
      <c r="K153" s="68">
        <v>3.5999999999999997E-2</v>
      </c>
      <c r="L153" s="70">
        <v>7.1999999999999995E-2</v>
      </c>
    </row>
    <row r="154" spans="1:12" s="24" customFormat="1" ht="50.25" customHeight="1">
      <c r="A154" s="11" t="s">
        <v>52</v>
      </c>
      <c r="B154" s="12" t="s">
        <v>54</v>
      </c>
      <c r="C154" s="17">
        <v>19</v>
      </c>
      <c r="D154" s="16" t="s">
        <v>14</v>
      </c>
      <c r="E154" s="67" t="s">
        <v>15</v>
      </c>
      <c r="F154" s="68">
        <v>3.93</v>
      </c>
      <c r="G154" s="68">
        <v>3.4609999999999999</v>
      </c>
      <c r="H154" s="68">
        <f t="shared" si="2"/>
        <v>7.391</v>
      </c>
      <c r="I154" s="67" t="s">
        <v>16</v>
      </c>
      <c r="J154" s="69">
        <v>3.5999999999999997E-2</v>
      </c>
      <c r="K154" s="68">
        <v>3.5999999999999997E-2</v>
      </c>
      <c r="L154" s="70">
        <v>7.1999999999999995E-2</v>
      </c>
    </row>
    <row r="155" spans="1:12" s="24" customFormat="1" ht="50.25" customHeight="1">
      <c r="A155" s="11" t="s">
        <v>52</v>
      </c>
      <c r="B155" s="12" t="s">
        <v>54</v>
      </c>
      <c r="C155" s="17">
        <v>21</v>
      </c>
      <c r="D155" s="16" t="s">
        <v>14</v>
      </c>
      <c r="E155" s="67" t="s">
        <v>15</v>
      </c>
      <c r="F155" s="68">
        <v>3.93</v>
      </c>
      <c r="G155" s="68">
        <v>3.4609999999999999</v>
      </c>
      <c r="H155" s="68">
        <f t="shared" si="2"/>
        <v>7.391</v>
      </c>
      <c r="I155" s="67" t="s">
        <v>16</v>
      </c>
      <c r="J155" s="69">
        <v>3.5999999999999997E-2</v>
      </c>
      <c r="K155" s="68">
        <v>3.5999999999999997E-2</v>
      </c>
      <c r="L155" s="70">
        <v>7.1999999999999995E-2</v>
      </c>
    </row>
    <row r="156" spans="1:12" s="24" customFormat="1" ht="50.25" customHeight="1">
      <c r="A156" s="11" t="s">
        <v>52</v>
      </c>
      <c r="B156" s="12" t="s">
        <v>55</v>
      </c>
      <c r="C156" s="17">
        <v>7</v>
      </c>
      <c r="D156" s="16" t="s">
        <v>14</v>
      </c>
      <c r="E156" s="67" t="s">
        <v>15</v>
      </c>
      <c r="F156" s="68">
        <v>3.93</v>
      </c>
      <c r="G156" s="68">
        <v>3.4609999999999999</v>
      </c>
      <c r="H156" s="68">
        <f t="shared" si="2"/>
        <v>7.391</v>
      </c>
      <c r="I156" s="67" t="s">
        <v>16</v>
      </c>
      <c r="J156" s="69">
        <v>3.5999999999999997E-2</v>
      </c>
      <c r="K156" s="68">
        <v>3.5999999999999997E-2</v>
      </c>
      <c r="L156" s="70">
        <v>7.1999999999999995E-2</v>
      </c>
    </row>
    <row r="157" spans="1:12" s="24" customFormat="1" ht="50.25" customHeight="1">
      <c r="A157" s="11" t="s">
        <v>52</v>
      </c>
      <c r="B157" s="12" t="s">
        <v>55</v>
      </c>
      <c r="C157" s="17">
        <v>11</v>
      </c>
      <c r="D157" s="16" t="s">
        <v>14</v>
      </c>
      <c r="E157" s="67" t="s">
        <v>15</v>
      </c>
      <c r="F157" s="68">
        <v>3.93</v>
      </c>
      <c r="G157" s="68">
        <v>3.4609999999999999</v>
      </c>
      <c r="H157" s="68">
        <f t="shared" si="2"/>
        <v>7.391</v>
      </c>
      <c r="I157" s="67" t="s">
        <v>16</v>
      </c>
      <c r="J157" s="69">
        <v>3.5999999999999997E-2</v>
      </c>
      <c r="K157" s="68">
        <v>3.5999999999999997E-2</v>
      </c>
      <c r="L157" s="70">
        <v>7.1999999999999995E-2</v>
      </c>
    </row>
    <row r="158" spans="1:12" s="24" customFormat="1" ht="50.25" customHeight="1">
      <c r="A158" s="11" t="s">
        <v>52</v>
      </c>
      <c r="B158" s="12" t="s">
        <v>55</v>
      </c>
      <c r="C158" s="17">
        <v>13</v>
      </c>
      <c r="D158" s="16" t="s">
        <v>14</v>
      </c>
      <c r="E158" s="67" t="s">
        <v>15</v>
      </c>
      <c r="F158" s="68">
        <v>3.93</v>
      </c>
      <c r="G158" s="68">
        <v>3.4609999999999999</v>
      </c>
      <c r="H158" s="68">
        <f t="shared" si="2"/>
        <v>7.391</v>
      </c>
      <c r="I158" s="67" t="s">
        <v>16</v>
      </c>
      <c r="J158" s="69">
        <v>3.5999999999999997E-2</v>
      </c>
      <c r="K158" s="68">
        <v>3.5999999999999997E-2</v>
      </c>
      <c r="L158" s="70">
        <v>7.1999999999999995E-2</v>
      </c>
    </row>
    <row r="159" spans="1:12" s="24" customFormat="1" ht="50.25" customHeight="1">
      <c r="A159" s="11" t="s">
        <v>52</v>
      </c>
      <c r="B159" s="12" t="s">
        <v>55</v>
      </c>
      <c r="C159" s="17">
        <v>15</v>
      </c>
      <c r="D159" s="16" t="s">
        <v>14</v>
      </c>
      <c r="E159" s="67" t="s">
        <v>15</v>
      </c>
      <c r="F159" s="68">
        <v>3.93</v>
      </c>
      <c r="G159" s="68">
        <v>3.4609999999999999</v>
      </c>
      <c r="H159" s="68">
        <f t="shared" si="2"/>
        <v>7.391</v>
      </c>
      <c r="I159" s="67" t="s">
        <v>16</v>
      </c>
      <c r="J159" s="69">
        <v>3.5999999999999997E-2</v>
      </c>
      <c r="K159" s="68">
        <v>3.5999999999999997E-2</v>
      </c>
      <c r="L159" s="70">
        <v>7.1999999999999995E-2</v>
      </c>
    </row>
    <row r="160" spans="1:12" s="24" customFormat="1" ht="50.25" customHeight="1">
      <c r="A160" s="11" t="s">
        <v>52</v>
      </c>
      <c r="B160" s="12" t="s">
        <v>56</v>
      </c>
      <c r="C160" s="17">
        <v>10</v>
      </c>
      <c r="D160" s="16" t="s">
        <v>14</v>
      </c>
      <c r="E160" s="67" t="s">
        <v>15</v>
      </c>
      <c r="F160" s="68">
        <v>3.93</v>
      </c>
      <c r="G160" s="68">
        <v>3.4609999999999999</v>
      </c>
      <c r="H160" s="68">
        <f t="shared" si="2"/>
        <v>7.391</v>
      </c>
      <c r="I160" s="72" t="s">
        <v>17</v>
      </c>
      <c r="J160" s="23">
        <v>2.4E-2</v>
      </c>
      <c r="K160" s="73">
        <v>2.4E-2</v>
      </c>
      <c r="L160" s="74">
        <v>4.8000000000000001E-2</v>
      </c>
    </row>
    <row r="161" spans="1:12" s="24" customFormat="1" ht="50.25" customHeight="1">
      <c r="A161" s="11" t="s">
        <v>52</v>
      </c>
      <c r="B161" s="12" t="s">
        <v>56</v>
      </c>
      <c r="C161" s="17">
        <v>12</v>
      </c>
      <c r="D161" s="16" t="s">
        <v>14</v>
      </c>
      <c r="E161" s="67" t="s">
        <v>15</v>
      </c>
      <c r="F161" s="68">
        <v>3.93</v>
      </c>
      <c r="G161" s="68">
        <v>3.4609999999999999</v>
      </c>
      <c r="H161" s="68">
        <f t="shared" si="2"/>
        <v>7.391</v>
      </c>
      <c r="I161" s="72" t="s">
        <v>17</v>
      </c>
      <c r="J161" s="23">
        <v>2.4E-2</v>
      </c>
      <c r="K161" s="73">
        <v>2.4E-2</v>
      </c>
      <c r="L161" s="74">
        <v>4.8000000000000001E-2</v>
      </c>
    </row>
    <row r="162" spans="1:12" s="24" customFormat="1" ht="50.25" customHeight="1">
      <c r="A162" s="11" t="s">
        <v>52</v>
      </c>
      <c r="B162" s="12" t="s">
        <v>54</v>
      </c>
      <c r="C162" s="17">
        <v>17</v>
      </c>
      <c r="D162" s="16" t="s">
        <v>14</v>
      </c>
      <c r="E162" s="67" t="s">
        <v>15</v>
      </c>
      <c r="F162" s="68">
        <v>3.93</v>
      </c>
      <c r="G162" s="68">
        <v>3.4609999999999999</v>
      </c>
      <c r="H162" s="68">
        <f t="shared" si="2"/>
        <v>7.391</v>
      </c>
      <c r="I162" s="67" t="s">
        <v>16</v>
      </c>
      <c r="J162" s="69">
        <v>3.5999999999999997E-2</v>
      </c>
      <c r="K162" s="68">
        <v>3.5999999999999997E-2</v>
      </c>
      <c r="L162" s="70">
        <v>7.1999999999999995E-2</v>
      </c>
    </row>
    <row r="163" spans="1:12" s="24" customFormat="1" ht="50.25" customHeight="1">
      <c r="A163" s="11" t="s">
        <v>57</v>
      </c>
      <c r="B163" s="12" t="s">
        <v>13</v>
      </c>
      <c r="C163" s="17">
        <v>37</v>
      </c>
      <c r="D163" s="16" t="s">
        <v>14</v>
      </c>
      <c r="E163" s="67" t="s">
        <v>15</v>
      </c>
      <c r="F163" s="68">
        <v>3.93</v>
      </c>
      <c r="G163" s="68">
        <v>3.4609999999999999</v>
      </c>
      <c r="H163" s="68">
        <f t="shared" si="2"/>
        <v>7.391</v>
      </c>
      <c r="I163" s="67" t="s">
        <v>16</v>
      </c>
      <c r="J163" s="69">
        <v>3.5999999999999997E-2</v>
      </c>
      <c r="K163" s="68">
        <v>3.5999999999999997E-2</v>
      </c>
      <c r="L163" s="70">
        <v>7.1999999999999995E-2</v>
      </c>
    </row>
    <row r="164" spans="1:12" s="24" customFormat="1" ht="50.25" customHeight="1">
      <c r="A164" s="11" t="s">
        <v>57</v>
      </c>
      <c r="B164" s="12" t="s">
        <v>13</v>
      </c>
      <c r="C164" s="17">
        <v>39</v>
      </c>
      <c r="D164" s="16" t="s">
        <v>14</v>
      </c>
      <c r="E164" s="67" t="s">
        <v>15</v>
      </c>
      <c r="F164" s="68">
        <v>3.93</v>
      </c>
      <c r="G164" s="68">
        <v>3.4609999999999999</v>
      </c>
      <c r="H164" s="68">
        <f t="shared" si="2"/>
        <v>7.391</v>
      </c>
      <c r="I164" s="67" t="s">
        <v>16</v>
      </c>
      <c r="J164" s="69">
        <v>3.5999999999999997E-2</v>
      </c>
      <c r="K164" s="68">
        <v>3.5999999999999997E-2</v>
      </c>
      <c r="L164" s="70">
        <v>7.1999999999999995E-2</v>
      </c>
    </row>
    <row r="165" spans="1:12" s="24" customFormat="1" ht="50.25" customHeight="1">
      <c r="A165" s="11" t="s">
        <v>57</v>
      </c>
      <c r="B165" s="12" t="s">
        <v>13</v>
      </c>
      <c r="C165" s="17">
        <v>41</v>
      </c>
      <c r="D165" s="16" t="s">
        <v>14</v>
      </c>
      <c r="E165" s="67" t="s">
        <v>15</v>
      </c>
      <c r="F165" s="68">
        <v>3.93</v>
      </c>
      <c r="G165" s="68">
        <v>3.4609999999999999</v>
      </c>
      <c r="H165" s="68">
        <f t="shared" si="2"/>
        <v>7.391</v>
      </c>
      <c r="I165" s="67" t="s">
        <v>16</v>
      </c>
      <c r="J165" s="69">
        <v>3.5999999999999997E-2</v>
      </c>
      <c r="K165" s="68">
        <v>3.5999999999999997E-2</v>
      </c>
      <c r="L165" s="70">
        <v>7.1999999999999995E-2</v>
      </c>
    </row>
    <row r="166" spans="1:12" s="24" customFormat="1" ht="50.25" customHeight="1">
      <c r="A166" s="11" t="s">
        <v>57</v>
      </c>
      <c r="B166" s="12" t="s">
        <v>13</v>
      </c>
      <c r="C166" s="17">
        <v>47</v>
      </c>
      <c r="D166" s="16" t="s">
        <v>14</v>
      </c>
      <c r="E166" s="67" t="s">
        <v>15</v>
      </c>
      <c r="F166" s="68">
        <v>3.93</v>
      </c>
      <c r="G166" s="68">
        <v>3.4609999999999999</v>
      </c>
      <c r="H166" s="68">
        <f t="shared" si="2"/>
        <v>7.391</v>
      </c>
      <c r="I166" s="67" t="s">
        <v>16</v>
      </c>
      <c r="J166" s="69">
        <v>3.5999999999999997E-2</v>
      </c>
      <c r="K166" s="68">
        <v>3.5999999999999997E-2</v>
      </c>
      <c r="L166" s="70">
        <v>7.1999999999999995E-2</v>
      </c>
    </row>
    <row r="167" spans="1:12" s="24" customFormat="1" ht="50.25" customHeight="1">
      <c r="A167" s="11" t="s">
        <v>57</v>
      </c>
      <c r="B167" s="12" t="s">
        <v>13</v>
      </c>
      <c r="C167" s="17">
        <v>49</v>
      </c>
      <c r="D167" s="16" t="s">
        <v>14</v>
      </c>
      <c r="E167" s="67" t="s">
        <v>15</v>
      </c>
      <c r="F167" s="68">
        <v>3.93</v>
      </c>
      <c r="G167" s="68">
        <v>3.4609999999999999</v>
      </c>
      <c r="H167" s="68">
        <f t="shared" si="2"/>
        <v>7.391</v>
      </c>
      <c r="I167" s="67" t="s">
        <v>16</v>
      </c>
      <c r="J167" s="69">
        <v>3.5999999999999997E-2</v>
      </c>
      <c r="K167" s="68">
        <v>3.5999999999999997E-2</v>
      </c>
      <c r="L167" s="70">
        <v>7.1999999999999995E-2</v>
      </c>
    </row>
    <row r="168" spans="1:12" s="24" customFormat="1" ht="50.25" customHeight="1">
      <c r="A168" s="11" t="s">
        <v>57</v>
      </c>
      <c r="B168" s="12" t="s">
        <v>13</v>
      </c>
      <c r="C168" s="17">
        <v>51</v>
      </c>
      <c r="D168" s="16" t="s">
        <v>14</v>
      </c>
      <c r="E168" s="67" t="s">
        <v>15</v>
      </c>
      <c r="F168" s="68">
        <v>3.93</v>
      </c>
      <c r="G168" s="68">
        <v>3.4609999999999999</v>
      </c>
      <c r="H168" s="68">
        <f t="shared" si="2"/>
        <v>7.391</v>
      </c>
      <c r="I168" s="67" t="s">
        <v>16</v>
      </c>
      <c r="J168" s="69">
        <v>3.5999999999999997E-2</v>
      </c>
      <c r="K168" s="68">
        <v>3.5999999999999997E-2</v>
      </c>
      <c r="L168" s="70">
        <v>7.1999999999999995E-2</v>
      </c>
    </row>
    <row r="169" spans="1:12" s="24" customFormat="1" ht="50.25" customHeight="1">
      <c r="A169" s="11" t="s">
        <v>57</v>
      </c>
      <c r="B169" s="12" t="s">
        <v>13</v>
      </c>
      <c r="C169" s="17">
        <v>53</v>
      </c>
      <c r="D169" s="16" t="s">
        <v>14</v>
      </c>
      <c r="E169" s="67" t="s">
        <v>15</v>
      </c>
      <c r="F169" s="68">
        <v>3.93</v>
      </c>
      <c r="G169" s="68">
        <v>3.4609999999999999</v>
      </c>
      <c r="H169" s="68">
        <f t="shared" si="2"/>
        <v>7.391</v>
      </c>
      <c r="I169" s="67" t="s">
        <v>16</v>
      </c>
      <c r="J169" s="69">
        <v>3.5999999999999997E-2</v>
      </c>
      <c r="K169" s="68">
        <v>3.5999999999999997E-2</v>
      </c>
      <c r="L169" s="70">
        <v>7.1999999999999995E-2</v>
      </c>
    </row>
    <row r="170" spans="1:12" s="24" customFormat="1" ht="50.25" customHeight="1">
      <c r="A170" s="11" t="s">
        <v>57</v>
      </c>
      <c r="B170" s="12" t="s">
        <v>13</v>
      </c>
      <c r="C170" s="17">
        <v>55</v>
      </c>
      <c r="D170" s="16" t="s">
        <v>14</v>
      </c>
      <c r="E170" s="67" t="s">
        <v>15</v>
      </c>
      <c r="F170" s="68">
        <v>3.93</v>
      </c>
      <c r="G170" s="68">
        <v>3.4609999999999999</v>
      </c>
      <c r="H170" s="68">
        <f t="shared" si="2"/>
        <v>7.391</v>
      </c>
      <c r="I170" s="67" t="s">
        <v>16</v>
      </c>
      <c r="J170" s="69">
        <v>3.5999999999999997E-2</v>
      </c>
      <c r="K170" s="68">
        <v>3.5999999999999997E-2</v>
      </c>
      <c r="L170" s="70">
        <v>7.1999999999999995E-2</v>
      </c>
    </row>
    <row r="171" spans="1:12" s="24" customFormat="1" ht="50.25" customHeight="1">
      <c r="A171" s="11" t="s">
        <v>57</v>
      </c>
      <c r="B171" s="12" t="s">
        <v>13</v>
      </c>
      <c r="C171" s="17">
        <v>57</v>
      </c>
      <c r="D171" s="16" t="s">
        <v>14</v>
      </c>
      <c r="E171" s="67" t="s">
        <v>15</v>
      </c>
      <c r="F171" s="68">
        <v>3.93</v>
      </c>
      <c r="G171" s="68">
        <v>3.4609999999999999</v>
      </c>
      <c r="H171" s="68">
        <f t="shared" si="2"/>
        <v>7.391</v>
      </c>
      <c r="I171" s="67" t="s">
        <v>16</v>
      </c>
      <c r="J171" s="69">
        <v>3.5999999999999997E-2</v>
      </c>
      <c r="K171" s="68">
        <v>3.5999999999999997E-2</v>
      </c>
      <c r="L171" s="70">
        <v>7.1999999999999995E-2</v>
      </c>
    </row>
    <row r="172" spans="1:12" s="24" customFormat="1" ht="50.25" customHeight="1">
      <c r="A172" s="11" t="s">
        <v>57</v>
      </c>
      <c r="B172" s="12" t="s">
        <v>13</v>
      </c>
      <c r="C172" s="17">
        <v>59</v>
      </c>
      <c r="D172" s="16" t="s">
        <v>14</v>
      </c>
      <c r="E172" s="67" t="s">
        <v>15</v>
      </c>
      <c r="F172" s="68">
        <v>3.93</v>
      </c>
      <c r="G172" s="68">
        <v>3.4609999999999999</v>
      </c>
      <c r="H172" s="68">
        <f t="shared" si="2"/>
        <v>7.391</v>
      </c>
      <c r="I172" s="67" t="s">
        <v>16</v>
      </c>
      <c r="J172" s="69">
        <v>3.5999999999999997E-2</v>
      </c>
      <c r="K172" s="68">
        <v>3.5999999999999997E-2</v>
      </c>
      <c r="L172" s="70">
        <v>7.1999999999999995E-2</v>
      </c>
    </row>
    <row r="173" spans="1:12" s="24" customFormat="1" ht="50.25" customHeight="1">
      <c r="A173" s="11" t="s">
        <v>57</v>
      </c>
      <c r="B173" s="12" t="s">
        <v>13</v>
      </c>
      <c r="C173" s="17">
        <v>61</v>
      </c>
      <c r="D173" s="16" t="s">
        <v>14</v>
      </c>
      <c r="E173" s="67" t="s">
        <v>15</v>
      </c>
      <c r="F173" s="68">
        <v>3.93</v>
      </c>
      <c r="G173" s="68">
        <v>3.4609999999999999</v>
      </c>
      <c r="H173" s="68">
        <f t="shared" si="2"/>
        <v>7.391</v>
      </c>
      <c r="I173" s="67" t="s">
        <v>16</v>
      </c>
      <c r="J173" s="69">
        <v>3.5999999999999997E-2</v>
      </c>
      <c r="K173" s="68">
        <v>3.5999999999999997E-2</v>
      </c>
      <c r="L173" s="70">
        <v>7.1999999999999995E-2</v>
      </c>
    </row>
    <row r="174" spans="1:12" s="24" customFormat="1" ht="50.25" customHeight="1">
      <c r="A174" s="11" t="s">
        <v>57</v>
      </c>
      <c r="B174" s="12" t="s">
        <v>13</v>
      </c>
      <c r="C174" s="17">
        <v>63</v>
      </c>
      <c r="D174" s="16" t="s">
        <v>14</v>
      </c>
      <c r="E174" s="67" t="s">
        <v>15</v>
      </c>
      <c r="F174" s="68">
        <v>3.93</v>
      </c>
      <c r="G174" s="68">
        <v>3.4609999999999999</v>
      </c>
      <c r="H174" s="68">
        <f t="shared" si="2"/>
        <v>7.391</v>
      </c>
      <c r="I174" s="67" t="s">
        <v>16</v>
      </c>
      <c r="J174" s="69">
        <v>3.5999999999999997E-2</v>
      </c>
      <c r="K174" s="68">
        <v>3.5999999999999997E-2</v>
      </c>
      <c r="L174" s="70">
        <v>7.1999999999999995E-2</v>
      </c>
    </row>
    <row r="175" spans="1:12" s="24" customFormat="1" ht="50.25" customHeight="1">
      <c r="A175" s="11" t="s">
        <v>57</v>
      </c>
      <c r="B175" s="12" t="s">
        <v>13</v>
      </c>
      <c r="C175" s="17">
        <v>65</v>
      </c>
      <c r="D175" s="16" t="s">
        <v>14</v>
      </c>
      <c r="E175" s="67" t="s">
        <v>15</v>
      </c>
      <c r="F175" s="68">
        <v>3.93</v>
      </c>
      <c r="G175" s="68">
        <v>3.4609999999999999</v>
      </c>
      <c r="H175" s="68">
        <f t="shared" si="2"/>
        <v>7.391</v>
      </c>
      <c r="I175" s="67" t="s">
        <v>16</v>
      </c>
      <c r="J175" s="69">
        <v>3.5999999999999997E-2</v>
      </c>
      <c r="K175" s="68">
        <v>3.5999999999999997E-2</v>
      </c>
      <c r="L175" s="70">
        <v>7.1999999999999995E-2</v>
      </c>
    </row>
    <row r="176" spans="1:12" s="24" customFormat="1" ht="50.25" customHeight="1">
      <c r="A176" s="11" t="s">
        <v>57</v>
      </c>
      <c r="B176" s="12" t="s">
        <v>13</v>
      </c>
      <c r="C176" s="17">
        <v>67</v>
      </c>
      <c r="D176" s="16" t="s">
        <v>14</v>
      </c>
      <c r="E176" s="67" t="s">
        <v>15</v>
      </c>
      <c r="F176" s="68">
        <v>3.93</v>
      </c>
      <c r="G176" s="68">
        <v>3.4609999999999999</v>
      </c>
      <c r="H176" s="68">
        <f t="shared" si="2"/>
        <v>7.391</v>
      </c>
      <c r="I176" s="67" t="s">
        <v>16</v>
      </c>
      <c r="J176" s="69">
        <v>3.5999999999999997E-2</v>
      </c>
      <c r="K176" s="68">
        <v>3.5999999999999997E-2</v>
      </c>
      <c r="L176" s="70">
        <v>7.1999999999999995E-2</v>
      </c>
    </row>
    <row r="177" spans="1:12" s="24" customFormat="1" ht="50.25" customHeight="1">
      <c r="A177" s="11" t="s">
        <v>57</v>
      </c>
      <c r="B177" s="12" t="s">
        <v>18</v>
      </c>
      <c r="C177" s="17">
        <v>1</v>
      </c>
      <c r="D177" s="16" t="s">
        <v>14</v>
      </c>
      <c r="E177" s="67" t="s">
        <v>15</v>
      </c>
      <c r="F177" s="68">
        <v>3.93</v>
      </c>
      <c r="G177" s="68">
        <v>3.4609999999999999</v>
      </c>
      <c r="H177" s="68">
        <f t="shared" si="2"/>
        <v>7.391</v>
      </c>
      <c r="I177" s="67" t="s">
        <v>16</v>
      </c>
      <c r="J177" s="69">
        <v>3.5999999999999997E-2</v>
      </c>
      <c r="K177" s="68">
        <v>3.5999999999999997E-2</v>
      </c>
      <c r="L177" s="70">
        <v>7.1999999999999995E-2</v>
      </c>
    </row>
    <row r="178" spans="1:12" s="24" customFormat="1" ht="50.25" customHeight="1">
      <c r="A178" s="11" t="s">
        <v>57</v>
      </c>
      <c r="B178" s="12" t="s">
        <v>18</v>
      </c>
      <c r="C178" s="17">
        <v>3</v>
      </c>
      <c r="D178" s="16" t="s">
        <v>14</v>
      </c>
      <c r="E178" s="67" t="s">
        <v>15</v>
      </c>
      <c r="F178" s="68">
        <v>3.93</v>
      </c>
      <c r="G178" s="68">
        <v>3.4609999999999999</v>
      </c>
      <c r="H178" s="68">
        <f t="shared" si="2"/>
        <v>7.391</v>
      </c>
      <c r="I178" s="67" t="s">
        <v>16</v>
      </c>
      <c r="J178" s="69">
        <v>3.5999999999999997E-2</v>
      </c>
      <c r="K178" s="68">
        <v>3.5999999999999997E-2</v>
      </c>
      <c r="L178" s="70">
        <v>7.1999999999999995E-2</v>
      </c>
    </row>
    <row r="179" spans="1:12" s="24" customFormat="1" ht="50.25" customHeight="1">
      <c r="A179" s="11" t="s">
        <v>57</v>
      </c>
      <c r="B179" s="12" t="s">
        <v>18</v>
      </c>
      <c r="C179" s="17">
        <v>5</v>
      </c>
      <c r="D179" s="16" t="s">
        <v>14</v>
      </c>
      <c r="E179" s="67" t="s">
        <v>15</v>
      </c>
      <c r="F179" s="68">
        <v>3.93</v>
      </c>
      <c r="G179" s="68">
        <v>3.4609999999999999</v>
      </c>
      <c r="H179" s="68">
        <f t="shared" si="2"/>
        <v>7.391</v>
      </c>
      <c r="I179" s="67" t="s">
        <v>16</v>
      </c>
      <c r="J179" s="69">
        <v>3.5999999999999997E-2</v>
      </c>
      <c r="K179" s="68">
        <v>3.5999999999999997E-2</v>
      </c>
      <c r="L179" s="70">
        <v>7.1999999999999995E-2</v>
      </c>
    </row>
    <row r="180" spans="1:12" s="24" customFormat="1" ht="50.25" customHeight="1">
      <c r="A180" s="11" t="s">
        <v>57</v>
      </c>
      <c r="B180" s="12" t="s">
        <v>18</v>
      </c>
      <c r="C180" s="17">
        <v>7</v>
      </c>
      <c r="D180" s="16" t="s">
        <v>14</v>
      </c>
      <c r="E180" s="67" t="s">
        <v>15</v>
      </c>
      <c r="F180" s="68">
        <v>3.93</v>
      </c>
      <c r="G180" s="68">
        <v>3.4609999999999999</v>
      </c>
      <c r="H180" s="68">
        <f t="shared" si="2"/>
        <v>7.391</v>
      </c>
      <c r="I180" s="67" t="s">
        <v>16</v>
      </c>
      <c r="J180" s="69">
        <v>3.5999999999999997E-2</v>
      </c>
      <c r="K180" s="68">
        <v>3.5999999999999997E-2</v>
      </c>
      <c r="L180" s="70">
        <v>7.1999999999999995E-2</v>
      </c>
    </row>
    <row r="181" spans="1:12" s="24" customFormat="1" ht="50.25" customHeight="1">
      <c r="A181" s="11" t="s">
        <v>57</v>
      </c>
      <c r="B181" s="12" t="s">
        <v>18</v>
      </c>
      <c r="C181" s="17">
        <v>9</v>
      </c>
      <c r="D181" s="16" t="s">
        <v>14</v>
      </c>
      <c r="E181" s="67" t="s">
        <v>15</v>
      </c>
      <c r="F181" s="68">
        <v>3.93</v>
      </c>
      <c r="G181" s="68">
        <v>3.4609999999999999</v>
      </c>
      <c r="H181" s="68">
        <f t="shared" si="2"/>
        <v>7.391</v>
      </c>
      <c r="I181" s="67" t="s">
        <v>16</v>
      </c>
      <c r="J181" s="69">
        <v>3.5999999999999997E-2</v>
      </c>
      <c r="K181" s="68">
        <v>3.5999999999999997E-2</v>
      </c>
      <c r="L181" s="70">
        <v>7.1999999999999995E-2</v>
      </c>
    </row>
    <row r="182" spans="1:12" s="24" customFormat="1" ht="50.25" customHeight="1">
      <c r="A182" s="11" t="s">
        <v>57</v>
      </c>
      <c r="B182" s="12" t="s">
        <v>18</v>
      </c>
      <c r="C182" s="17">
        <v>11</v>
      </c>
      <c r="D182" s="16" t="s">
        <v>14</v>
      </c>
      <c r="E182" s="67" t="s">
        <v>15</v>
      </c>
      <c r="F182" s="68">
        <v>3.93</v>
      </c>
      <c r="G182" s="68">
        <v>3.4609999999999999</v>
      </c>
      <c r="H182" s="68">
        <f t="shared" si="2"/>
        <v>7.391</v>
      </c>
      <c r="I182" s="67" t="s">
        <v>16</v>
      </c>
      <c r="J182" s="69">
        <v>3.5999999999999997E-2</v>
      </c>
      <c r="K182" s="68">
        <v>3.5999999999999997E-2</v>
      </c>
      <c r="L182" s="70">
        <v>7.1999999999999995E-2</v>
      </c>
    </row>
    <row r="183" spans="1:12" s="24" customFormat="1" ht="50.25" customHeight="1">
      <c r="A183" s="11" t="s">
        <v>57</v>
      </c>
      <c r="B183" s="12" t="s">
        <v>18</v>
      </c>
      <c r="C183" s="17">
        <v>13</v>
      </c>
      <c r="D183" s="16" t="s">
        <v>14</v>
      </c>
      <c r="E183" s="67" t="s">
        <v>15</v>
      </c>
      <c r="F183" s="68">
        <v>3.93</v>
      </c>
      <c r="G183" s="68">
        <v>3.4609999999999999</v>
      </c>
      <c r="H183" s="68">
        <f t="shared" si="2"/>
        <v>7.391</v>
      </c>
      <c r="I183" s="67" t="s">
        <v>16</v>
      </c>
      <c r="J183" s="69">
        <v>3.5999999999999997E-2</v>
      </c>
      <c r="K183" s="68">
        <v>3.5999999999999997E-2</v>
      </c>
      <c r="L183" s="70">
        <v>7.1999999999999995E-2</v>
      </c>
    </row>
    <row r="184" spans="1:12" s="24" customFormat="1" ht="50.25" customHeight="1">
      <c r="A184" s="11" t="s">
        <v>57</v>
      </c>
      <c r="B184" s="12" t="s">
        <v>18</v>
      </c>
      <c r="C184" s="17">
        <v>17</v>
      </c>
      <c r="D184" s="16" t="s">
        <v>14</v>
      </c>
      <c r="E184" s="67" t="s">
        <v>15</v>
      </c>
      <c r="F184" s="68">
        <v>3.93</v>
      </c>
      <c r="G184" s="68">
        <v>3.4609999999999999</v>
      </c>
      <c r="H184" s="68">
        <f t="shared" si="2"/>
        <v>7.391</v>
      </c>
      <c r="I184" s="67" t="s">
        <v>16</v>
      </c>
      <c r="J184" s="69">
        <v>3.5999999999999997E-2</v>
      </c>
      <c r="K184" s="68">
        <v>3.5999999999999997E-2</v>
      </c>
      <c r="L184" s="70">
        <v>7.1999999999999995E-2</v>
      </c>
    </row>
    <row r="185" spans="1:12" s="24" customFormat="1" ht="50.25" customHeight="1">
      <c r="A185" s="11" t="s">
        <v>57</v>
      </c>
      <c r="B185" s="12" t="s">
        <v>18</v>
      </c>
      <c r="C185" s="17">
        <v>19</v>
      </c>
      <c r="D185" s="16" t="s">
        <v>14</v>
      </c>
      <c r="E185" s="67" t="s">
        <v>15</v>
      </c>
      <c r="F185" s="68">
        <v>3.93</v>
      </c>
      <c r="G185" s="68">
        <v>3.4609999999999999</v>
      </c>
      <c r="H185" s="68">
        <f t="shared" si="2"/>
        <v>7.391</v>
      </c>
      <c r="I185" s="67" t="s">
        <v>16</v>
      </c>
      <c r="J185" s="69">
        <v>3.5999999999999997E-2</v>
      </c>
      <c r="K185" s="68">
        <v>3.5999999999999997E-2</v>
      </c>
      <c r="L185" s="70">
        <v>7.1999999999999995E-2</v>
      </c>
    </row>
    <row r="186" spans="1:12" s="24" customFormat="1" ht="50.25" customHeight="1">
      <c r="A186" s="11" t="s">
        <v>57</v>
      </c>
      <c r="B186" s="12" t="s">
        <v>18</v>
      </c>
      <c r="C186" s="17">
        <v>21</v>
      </c>
      <c r="D186" s="16" t="s">
        <v>14</v>
      </c>
      <c r="E186" s="67" t="s">
        <v>15</v>
      </c>
      <c r="F186" s="68">
        <v>3.93</v>
      </c>
      <c r="G186" s="68">
        <v>3.4609999999999999</v>
      </c>
      <c r="H186" s="68">
        <f t="shared" si="2"/>
        <v>7.391</v>
      </c>
      <c r="I186" s="72" t="s">
        <v>17</v>
      </c>
      <c r="J186" s="23">
        <v>2.4E-2</v>
      </c>
      <c r="K186" s="73">
        <v>2.4E-2</v>
      </c>
      <c r="L186" s="74">
        <v>4.8000000000000001E-2</v>
      </c>
    </row>
    <row r="187" spans="1:12" s="24" customFormat="1" ht="50.25" customHeight="1">
      <c r="A187" s="11" t="s">
        <v>57</v>
      </c>
      <c r="B187" s="12" t="s">
        <v>18</v>
      </c>
      <c r="C187" s="17">
        <v>15</v>
      </c>
      <c r="D187" s="16" t="s">
        <v>14</v>
      </c>
      <c r="E187" s="67" t="s">
        <v>15</v>
      </c>
      <c r="F187" s="68">
        <v>3.93</v>
      </c>
      <c r="G187" s="68">
        <v>3.4609999999999999</v>
      </c>
      <c r="H187" s="68">
        <f t="shared" si="2"/>
        <v>7.391</v>
      </c>
      <c r="I187" s="67" t="s">
        <v>16</v>
      </c>
      <c r="J187" s="69">
        <v>3.5999999999999997E-2</v>
      </c>
      <c r="K187" s="68">
        <v>3.5999999999999997E-2</v>
      </c>
      <c r="L187" s="70">
        <v>7.1999999999999995E-2</v>
      </c>
    </row>
    <row r="188" spans="1:12" s="24" customFormat="1" ht="50.25" customHeight="1">
      <c r="A188" s="11" t="s">
        <v>57</v>
      </c>
      <c r="B188" s="12" t="s">
        <v>13</v>
      </c>
      <c r="C188" s="13">
        <v>35</v>
      </c>
      <c r="D188" s="16" t="s">
        <v>14</v>
      </c>
      <c r="E188" s="67" t="s">
        <v>15</v>
      </c>
      <c r="F188" s="68">
        <v>3.93</v>
      </c>
      <c r="G188" s="68">
        <v>3.4609999999999999</v>
      </c>
      <c r="H188" s="68">
        <f t="shared" si="2"/>
        <v>7.391</v>
      </c>
      <c r="I188" s="72" t="s">
        <v>17</v>
      </c>
      <c r="J188" s="23">
        <v>2.4E-2</v>
      </c>
      <c r="K188" s="73">
        <v>2.4E-2</v>
      </c>
      <c r="L188" s="74">
        <v>4.8000000000000001E-2</v>
      </c>
    </row>
    <row r="189" spans="1:12" s="24" customFormat="1" ht="50.25" customHeight="1">
      <c r="A189" s="11" t="s">
        <v>58</v>
      </c>
      <c r="B189" s="12" t="s">
        <v>59</v>
      </c>
      <c r="C189" s="17">
        <v>8</v>
      </c>
      <c r="D189" s="16" t="s">
        <v>14</v>
      </c>
      <c r="E189" s="67" t="s">
        <v>15</v>
      </c>
      <c r="F189" s="68">
        <v>3.93</v>
      </c>
      <c r="G189" s="68">
        <v>3.4609999999999999</v>
      </c>
      <c r="H189" s="68">
        <f t="shared" si="2"/>
        <v>7.391</v>
      </c>
      <c r="I189" s="67" t="s">
        <v>16</v>
      </c>
      <c r="J189" s="69">
        <v>3.5999999999999997E-2</v>
      </c>
      <c r="K189" s="68">
        <v>3.5999999999999997E-2</v>
      </c>
      <c r="L189" s="70">
        <v>7.1999999999999995E-2</v>
      </c>
    </row>
    <row r="190" spans="1:12" s="24" customFormat="1" ht="50.25" customHeight="1">
      <c r="A190" s="11" t="s">
        <v>58</v>
      </c>
      <c r="B190" s="12" t="s">
        <v>59</v>
      </c>
      <c r="C190" s="17">
        <v>16</v>
      </c>
      <c r="D190" s="16" t="s">
        <v>14</v>
      </c>
      <c r="E190" s="67" t="s">
        <v>15</v>
      </c>
      <c r="F190" s="68">
        <v>3.93</v>
      </c>
      <c r="G190" s="68">
        <v>3.4609999999999999</v>
      </c>
      <c r="H190" s="68">
        <f t="shared" si="2"/>
        <v>7.391</v>
      </c>
      <c r="I190" s="67" t="s">
        <v>16</v>
      </c>
      <c r="J190" s="69">
        <v>3.5999999999999997E-2</v>
      </c>
      <c r="K190" s="68">
        <v>3.5999999999999997E-2</v>
      </c>
      <c r="L190" s="70">
        <v>7.1999999999999995E-2</v>
      </c>
    </row>
    <row r="191" spans="1:12" s="24" customFormat="1" ht="50.25" customHeight="1">
      <c r="A191" s="11" t="s">
        <v>58</v>
      </c>
      <c r="B191" s="12" t="s">
        <v>59</v>
      </c>
      <c r="C191" s="17" t="s">
        <v>60</v>
      </c>
      <c r="D191" s="16" t="s">
        <v>14</v>
      </c>
      <c r="E191" s="67" t="s">
        <v>15</v>
      </c>
      <c r="F191" s="68">
        <v>3.93</v>
      </c>
      <c r="G191" s="68">
        <v>3.4609999999999999</v>
      </c>
      <c r="H191" s="68">
        <f t="shared" si="2"/>
        <v>7.391</v>
      </c>
      <c r="I191" s="67" t="s">
        <v>16</v>
      </c>
      <c r="J191" s="69">
        <v>3.5999999999999997E-2</v>
      </c>
      <c r="K191" s="68">
        <v>3.5999999999999997E-2</v>
      </c>
      <c r="L191" s="70">
        <v>7.1999999999999995E-2</v>
      </c>
    </row>
    <row r="192" spans="1:12" s="24" customFormat="1" ht="50.25" customHeight="1">
      <c r="A192" s="11" t="s">
        <v>58</v>
      </c>
      <c r="B192" s="12" t="s">
        <v>59</v>
      </c>
      <c r="C192" s="17">
        <v>20</v>
      </c>
      <c r="D192" s="16" t="s">
        <v>14</v>
      </c>
      <c r="E192" s="67" t="s">
        <v>15</v>
      </c>
      <c r="F192" s="68">
        <v>3.93</v>
      </c>
      <c r="G192" s="68">
        <v>3.4609999999999999</v>
      </c>
      <c r="H192" s="68">
        <f t="shared" si="2"/>
        <v>7.391</v>
      </c>
      <c r="I192" s="72" t="s">
        <v>17</v>
      </c>
      <c r="J192" s="23">
        <v>2.4E-2</v>
      </c>
      <c r="K192" s="73">
        <v>2.4E-2</v>
      </c>
      <c r="L192" s="74">
        <v>4.8000000000000001E-2</v>
      </c>
    </row>
    <row r="193" spans="1:12" s="24" customFormat="1" ht="50.25" customHeight="1">
      <c r="A193" s="11" t="s">
        <v>58</v>
      </c>
      <c r="B193" s="12" t="s">
        <v>59</v>
      </c>
      <c r="C193" s="17" t="s">
        <v>61</v>
      </c>
      <c r="D193" s="16" t="s">
        <v>14</v>
      </c>
      <c r="E193" s="67" t="s">
        <v>15</v>
      </c>
      <c r="F193" s="68">
        <v>3.93</v>
      </c>
      <c r="G193" s="68">
        <v>3.4609999999999999</v>
      </c>
      <c r="H193" s="68">
        <f t="shared" si="2"/>
        <v>7.391</v>
      </c>
      <c r="I193" s="72" t="s">
        <v>17</v>
      </c>
      <c r="J193" s="23">
        <v>2.4E-2</v>
      </c>
      <c r="K193" s="73">
        <v>2.4E-2</v>
      </c>
      <c r="L193" s="74">
        <v>4.8000000000000001E-2</v>
      </c>
    </row>
    <row r="194" spans="1:12" s="24" customFormat="1" ht="50.25" customHeight="1">
      <c r="A194" s="11" t="s">
        <v>58</v>
      </c>
      <c r="B194" s="12" t="s">
        <v>59</v>
      </c>
      <c r="C194" s="17">
        <v>22</v>
      </c>
      <c r="D194" s="16" t="s">
        <v>14</v>
      </c>
      <c r="E194" s="67" t="s">
        <v>15</v>
      </c>
      <c r="F194" s="68">
        <v>3.93</v>
      </c>
      <c r="G194" s="68">
        <v>3.4609999999999999</v>
      </c>
      <c r="H194" s="68">
        <f t="shared" si="2"/>
        <v>7.391</v>
      </c>
      <c r="I194" s="72" t="s">
        <v>17</v>
      </c>
      <c r="J194" s="23">
        <v>2.4E-2</v>
      </c>
      <c r="K194" s="73">
        <v>2.4E-2</v>
      </c>
      <c r="L194" s="74">
        <v>4.8000000000000001E-2</v>
      </c>
    </row>
    <row r="195" spans="1:12" s="24" customFormat="1" ht="50.25" customHeight="1">
      <c r="A195" s="11" t="s">
        <v>58</v>
      </c>
      <c r="B195" s="12" t="s">
        <v>32</v>
      </c>
      <c r="C195" s="17">
        <v>30</v>
      </c>
      <c r="D195" s="16" t="s">
        <v>14</v>
      </c>
      <c r="E195" s="67" t="s">
        <v>15</v>
      </c>
      <c r="F195" s="68">
        <v>3.93</v>
      </c>
      <c r="G195" s="68">
        <v>3.4609999999999999</v>
      </c>
      <c r="H195" s="68">
        <f t="shared" si="2"/>
        <v>7.391</v>
      </c>
      <c r="I195" s="72" t="s">
        <v>17</v>
      </c>
      <c r="J195" s="23">
        <v>2.4E-2</v>
      </c>
      <c r="K195" s="73">
        <v>2.4E-2</v>
      </c>
      <c r="L195" s="74">
        <v>4.8000000000000001E-2</v>
      </c>
    </row>
    <row r="196" spans="1:12" s="24" customFormat="1" ht="50.25" customHeight="1">
      <c r="A196" s="11" t="s">
        <v>58</v>
      </c>
      <c r="B196" s="12" t="s">
        <v>32</v>
      </c>
      <c r="C196" s="17">
        <v>32</v>
      </c>
      <c r="D196" s="16" t="s">
        <v>14</v>
      </c>
      <c r="E196" s="67" t="s">
        <v>15</v>
      </c>
      <c r="F196" s="68">
        <v>3.93</v>
      </c>
      <c r="G196" s="68">
        <v>3.4609999999999999</v>
      </c>
      <c r="H196" s="68">
        <f t="shared" si="2"/>
        <v>7.391</v>
      </c>
      <c r="I196" s="72" t="s">
        <v>17</v>
      </c>
      <c r="J196" s="23">
        <v>2.4E-2</v>
      </c>
      <c r="K196" s="73">
        <v>2.4E-2</v>
      </c>
      <c r="L196" s="74">
        <v>4.8000000000000001E-2</v>
      </c>
    </row>
    <row r="197" spans="1:12" s="24" customFormat="1" ht="50.25" customHeight="1">
      <c r="A197" s="11" t="s">
        <v>58</v>
      </c>
      <c r="B197" s="12" t="s">
        <v>32</v>
      </c>
      <c r="C197" s="17">
        <v>36</v>
      </c>
      <c r="D197" s="16" t="s">
        <v>14</v>
      </c>
      <c r="E197" s="67" t="s">
        <v>15</v>
      </c>
      <c r="F197" s="68">
        <v>3.93</v>
      </c>
      <c r="G197" s="68">
        <v>3.4609999999999999</v>
      </c>
      <c r="H197" s="68">
        <f t="shared" si="2"/>
        <v>7.391</v>
      </c>
      <c r="I197" s="67" t="s">
        <v>16</v>
      </c>
      <c r="J197" s="69">
        <v>3.5999999999999997E-2</v>
      </c>
      <c r="K197" s="68">
        <v>3.5999999999999997E-2</v>
      </c>
      <c r="L197" s="70">
        <v>7.1999999999999995E-2</v>
      </c>
    </row>
    <row r="198" spans="1:12" s="24" customFormat="1" ht="50.25" customHeight="1">
      <c r="A198" s="11" t="s">
        <v>58</v>
      </c>
      <c r="B198" s="12" t="s">
        <v>32</v>
      </c>
      <c r="C198" s="17">
        <v>38</v>
      </c>
      <c r="D198" s="16" t="s">
        <v>14</v>
      </c>
      <c r="E198" s="67" t="s">
        <v>15</v>
      </c>
      <c r="F198" s="68">
        <v>3.93</v>
      </c>
      <c r="G198" s="68">
        <v>3.4609999999999999</v>
      </c>
      <c r="H198" s="68">
        <f t="shared" si="2"/>
        <v>7.391</v>
      </c>
      <c r="I198" s="67" t="s">
        <v>16</v>
      </c>
      <c r="J198" s="69">
        <v>3.5999999999999997E-2</v>
      </c>
      <c r="K198" s="68">
        <v>3.5999999999999997E-2</v>
      </c>
      <c r="L198" s="70">
        <v>7.1999999999999995E-2</v>
      </c>
    </row>
    <row r="199" spans="1:12" s="24" customFormat="1" ht="50.25" customHeight="1">
      <c r="A199" s="11" t="s">
        <v>58</v>
      </c>
      <c r="B199" s="12" t="s">
        <v>32</v>
      </c>
      <c r="C199" s="17">
        <v>46</v>
      </c>
      <c r="D199" s="16" t="s">
        <v>14</v>
      </c>
      <c r="E199" s="67" t="s">
        <v>15</v>
      </c>
      <c r="F199" s="68">
        <v>3.93</v>
      </c>
      <c r="G199" s="68">
        <v>3.4609999999999999</v>
      </c>
      <c r="H199" s="68">
        <f t="shared" ref="H199:H262" si="3">F199+G199</f>
        <v>7.391</v>
      </c>
      <c r="I199" s="67" t="s">
        <v>16</v>
      </c>
      <c r="J199" s="69">
        <v>3.5999999999999997E-2</v>
      </c>
      <c r="K199" s="68">
        <v>3.5999999999999997E-2</v>
      </c>
      <c r="L199" s="70">
        <v>7.1999999999999995E-2</v>
      </c>
    </row>
    <row r="200" spans="1:12" s="24" customFormat="1" ht="50.25" customHeight="1">
      <c r="A200" s="11" t="s">
        <v>58</v>
      </c>
      <c r="B200" s="12" t="s">
        <v>32</v>
      </c>
      <c r="C200" s="17">
        <v>48</v>
      </c>
      <c r="D200" s="16" t="s">
        <v>14</v>
      </c>
      <c r="E200" s="67" t="s">
        <v>15</v>
      </c>
      <c r="F200" s="68">
        <v>3.93</v>
      </c>
      <c r="G200" s="68">
        <v>3.4609999999999999</v>
      </c>
      <c r="H200" s="68">
        <f t="shared" si="3"/>
        <v>7.391</v>
      </c>
      <c r="I200" s="67" t="s">
        <v>16</v>
      </c>
      <c r="J200" s="69">
        <v>3.5999999999999997E-2</v>
      </c>
      <c r="K200" s="68">
        <v>3.5999999999999997E-2</v>
      </c>
      <c r="L200" s="70">
        <v>7.1999999999999995E-2</v>
      </c>
    </row>
    <row r="201" spans="1:12" s="24" customFormat="1" ht="50.25" customHeight="1">
      <c r="A201" s="11" t="s">
        <v>58</v>
      </c>
      <c r="B201" s="12" t="s">
        <v>32</v>
      </c>
      <c r="C201" s="17">
        <v>52</v>
      </c>
      <c r="D201" s="16" t="s">
        <v>14</v>
      </c>
      <c r="E201" s="67" t="s">
        <v>15</v>
      </c>
      <c r="F201" s="68">
        <v>3.93</v>
      </c>
      <c r="G201" s="68">
        <v>3.4609999999999999</v>
      </c>
      <c r="H201" s="68">
        <f t="shared" si="3"/>
        <v>7.391</v>
      </c>
      <c r="I201" s="67" t="s">
        <v>16</v>
      </c>
      <c r="J201" s="69">
        <v>3.5999999999999997E-2</v>
      </c>
      <c r="K201" s="68">
        <v>3.5999999999999997E-2</v>
      </c>
      <c r="L201" s="70">
        <v>7.1999999999999995E-2</v>
      </c>
    </row>
    <row r="202" spans="1:12" s="24" customFormat="1" ht="50.25" customHeight="1">
      <c r="A202" s="11" t="s">
        <v>58</v>
      </c>
      <c r="B202" s="12" t="s">
        <v>32</v>
      </c>
      <c r="C202" s="17">
        <v>58</v>
      </c>
      <c r="D202" s="16" t="s">
        <v>14</v>
      </c>
      <c r="E202" s="67" t="s">
        <v>15</v>
      </c>
      <c r="F202" s="68">
        <v>3.93</v>
      </c>
      <c r="G202" s="68">
        <v>3.4609999999999999</v>
      </c>
      <c r="H202" s="68">
        <f t="shared" si="3"/>
        <v>7.391</v>
      </c>
      <c r="I202" s="67" t="s">
        <v>16</v>
      </c>
      <c r="J202" s="69">
        <v>3.5999999999999997E-2</v>
      </c>
      <c r="K202" s="68">
        <v>3.5999999999999997E-2</v>
      </c>
      <c r="L202" s="70">
        <v>7.1999999999999995E-2</v>
      </c>
    </row>
    <row r="203" spans="1:12" s="24" customFormat="1" ht="50.25" customHeight="1">
      <c r="A203" s="11" t="s">
        <v>58</v>
      </c>
      <c r="B203" s="12" t="s">
        <v>62</v>
      </c>
      <c r="C203" s="17">
        <v>3</v>
      </c>
      <c r="D203" s="16" t="s">
        <v>14</v>
      </c>
      <c r="E203" s="67" t="s">
        <v>15</v>
      </c>
      <c r="F203" s="68">
        <v>3.93</v>
      </c>
      <c r="G203" s="68">
        <v>3.4609999999999999</v>
      </c>
      <c r="H203" s="68">
        <f t="shared" si="3"/>
        <v>7.391</v>
      </c>
      <c r="I203" s="67" t="s">
        <v>16</v>
      </c>
      <c r="J203" s="69">
        <v>3.5999999999999997E-2</v>
      </c>
      <c r="K203" s="68">
        <v>3.5999999999999997E-2</v>
      </c>
      <c r="L203" s="70">
        <v>7.1999999999999995E-2</v>
      </c>
    </row>
    <row r="204" spans="1:12" s="24" customFormat="1" ht="50.25" customHeight="1">
      <c r="A204" s="11" t="s">
        <v>58</v>
      </c>
      <c r="B204" s="12" t="s">
        <v>62</v>
      </c>
      <c r="C204" s="17">
        <v>5</v>
      </c>
      <c r="D204" s="16" t="s">
        <v>14</v>
      </c>
      <c r="E204" s="67" t="s">
        <v>15</v>
      </c>
      <c r="F204" s="68">
        <v>3.93</v>
      </c>
      <c r="G204" s="68">
        <v>3.4609999999999999</v>
      </c>
      <c r="H204" s="68">
        <f t="shared" si="3"/>
        <v>7.391</v>
      </c>
      <c r="I204" s="67" t="s">
        <v>16</v>
      </c>
      <c r="J204" s="69">
        <v>3.5999999999999997E-2</v>
      </c>
      <c r="K204" s="68">
        <v>3.5999999999999997E-2</v>
      </c>
      <c r="L204" s="70">
        <v>7.1999999999999995E-2</v>
      </c>
    </row>
    <row r="205" spans="1:12" s="24" customFormat="1" ht="50.25" customHeight="1">
      <c r="A205" s="11" t="s">
        <v>58</v>
      </c>
      <c r="B205" s="12" t="s">
        <v>62</v>
      </c>
      <c r="C205" s="17">
        <v>9</v>
      </c>
      <c r="D205" s="16" t="s">
        <v>14</v>
      </c>
      <c r="E205" s="67" t="s">
        <v>15</v>
      </c>
      <c r="F205" s="68">
        <v>3.93</v>
      </c>
      <c r="G205" s="68">
        <v>3.4609999999999999</v>
      </c>
      <c r="H205" s="68">
        <f t="shared" si="3"/>
        <v>7.391</v>
      </c>
      <c r="I205" s="67" t="s">
        <v>16</v>
      </c>
      <c r="J205" s="69">
        <v>3.5999999999999997E-2</v>
      </c>
      <c r="K205" s="68">
        <v>3.5999999999999997E-2</v>
      </c>
      <c r="L205" s="70">
        <v>7.1999999999999995E-2</v>
      </c>
    </row>
    <row r="206" spans="1:12" s="24" customFormat="1" ht="50.25" customHeight="1">
      <c r="A206" s="11" t="s">
        <v>58</v>
      </c>
      <c r="B206" s="12" t="s">
        <v>63</v>
      </c>
      <c r="C206" s="17">
        <v>7</v>
      </c>
      <c r="D206" s="16" t="s">
        <v>14</v>
      </c>
      <c r="E206" s="67" t="s">
        <v>15</v>
      </c>
      <c r="F206" s="68">
        <v>3.93</v>
      </c>
      <c r="G206" s="68">
        <v>3.4609999999999999</v>
      </c>
      <c r="H206" s="68">
        <f t="shared" si="3"/>
        <v>7.391</v>
      </c>
      <c r="I206" s="67" t="s">
        <v>16</v>
      </c>
      <c r="J206" s="69">
        <v>3.5999999999999997E-2</v>
      </c>
      <c r="K206" s="68">
        <v>3.5999999999999997E-2</v>
      </c>
      <c r="L206" s="70">
        <v>7.1999999999999995E-2</v>
      </c>
    </row>
    <row r="207" spans="1:12" s="24" customFormat="1" ht="50.25" customHeight="1">
      <c r="A207" s="11" t="s">
        <v>58</v>
      </c>
      <c r="B207" s="12" t="s">
        <v>63</v>
      </c>
      <c r="C207" s="17">
        <v>11</v>
      </c>
      <c r="D207" s="16" t="s">
        <v>14</v>
      </c>
      <c r="E207" s="67" t="s">
        <v>15</v>
      </c>
      <c r="F207" s="68">
        <v>3.93</v>
      </c>
      <c r="G207" s="68">
        <v>3.4609999999999999</v>
      </c>
      <c r="H207" s="68">
        <f t="shared" si="3"/>
        <v>7.391</v>
      </c>
      <c r="I207" s="72" t="s">
        <v>17</v>
      </c>
      <c r="J207" s="23">
        <v>2.4E-2</v>
      </c>
      <c r="K207" s="73">
        <v>2.4E-2</v>
      </c>
      <c r="L207" s="74">
        <v>4.8000000000000001E-2</v>
      </c>
    </row>
    <row r="208" spans="1:12" s="24" customFormat="1" ht="50.25" customHeight="1">
      <c r="A208" s="11" t="s">
        <v>58</v>
      </c>
      <c r="B208" s="12" t="s">
        <v>63</v>
      </c>
      <c r="C208" s="17" t="s">
        <v>64</v>
      </c>
      <c r="D208" s="16" t="s">
        <v>14</v>
      </c>
      <c r="E208" s="67" t="s">
        <v>15</v>
      </c>
      <c r="F208" s="68">
        <v>3.93</v>
      </c>
      <c r="G208" s="68">
        <v>3.4609999999999999</v>
      </c>
      <c r="H208" s="68">
        <f t="shared" si="3"/>
        <v>7.391</v>
      </c>
      <c r="I208" s="72" t="s">
        <v>17</v>
      </c>
      <c r="J208" s="23">
        <v>2.4E-2</v>
      </c>
      <c r="K208" s="73">
        <v>2.4E-2</v>
      </c>
      <c r="L208" s="74">
        <v>4.8000000000000001E-2</v>
      </c>
    </row>
    <row r="209" spans="1:12" s="24" customFormat="1" ht="50.25" customHeight="1">
      <c r="A209" s="11" t="s">
        <v>58</v>
      </c>
      <c r="B209" s="12" t="s">
        <v>63</v>
      </c>
      <c r="C209" s="17">
        <v>13</v>
      </c>
      <c r="D209" s="16" t="s">
        <v>14</v>
      </c>
      <c r="E209" s="67" t="s">
        <v>15</v>
      </c>
      <c r="F209" s="68">
        <v>3.93</v>
      </c>
      <c r="G209" s="68">
        <v>3.4609999999999999</v>
      </c>
      <c r="H209" s="68">
        <f t="shared" si="3"/>
        <v>7.391</v>
      </c>
      <c r="I209" s="72" t="s">
        <v>17</v>
      </c>
      <c r="J209" s="23">
        <v>2.4E-2</v>
      </c>
      <c r="K209" s="73">
        <v>2.4E-2</v>
      </c>
      <c r="L209" s="74">
        <v>4.8000000000000001E-2</v>
      </c>
    </row>
    <row r="210" spans="1:12" s="24" customFormat="1" ht="50.25" customHeight="1">
      <c r="A210" s="11" t="s">
        <v>58</v>
      </c>
      <c r="B210" s="12" t="s">
        <v>63</v>
      </c>
      <c r="C210" s="17">
        <v>17</v>
      </c>
      <c r="D210" s="16" t="s">
        <v>14</v>
      </c>
      <c r="E210" s="67" t="s">
        <v>15</v>
      </c>
      <c r="F210" s="68">
        <v>3.93</v>
      </c>
      <c r="G210" s="68">
        <v>3.4609999999999999</v>
      </c>
      <c r="H210" s="68">
        <f t="shared" si="3"/>
        <v>7.391</v>
      </c>
      <c r="I210" s="72" t="s">
        <v>17</v>
      </c>
      <c r="J210" s="23">
        <v>2.4E-2</v>
      </c>
      <c r="K210" s="73">
        <v>2.4E-2</v>
      </c>
      <c r="L210" s="74">
        <v>4.8000000000000001E-2</v>
      </c>
    </row>
    <row r="211" spans="1:12" s="24" customFormat="1" ht="50.25" customHeight="1">
      <c r="A211" s="11" t="s">
        <v>58</v>
      </c>
      <c r="B211" s="12" t="s">
        <v>32</v>
      </c>
      <c r="C211" s="17">
        <v>34</v>
      </c>
      <c r="D211" s="16" t="s">
        <v>14</v>
      </c>
      <c r="E211" s="67" t="s">
        <v>15</v>
      </c>
      <c r="F211" s="68">
        <v>3.93</v>
      </c>
      <c r="G211" s="68">
        <v>3.4609999999999999</v>
      </c>
      <c r="H211" s="68">
        <f t="shared" si="3"/>
        <v>7.391</v>
      </c>
      <c r="I211" s="72" t="s">
        <v>17</v>
      </c>
      <c r="J211" s="23">
        <v>2.4E-2</v>
      </c>
      <c r="K211" s="73">
        <v>2.4E-2</v>
      </c>
      <c r="L211" s="74">
        <v>4.8000000000000001E-2</v>
      </c>
    </row>
    <row r="212" spans="1:12" s="75" customFormat="1" ht="50.25" customHeight="1">
      <c r="A212" s="11" t="s">
        <v>58</v>
      </c>
      <c r="B212" s="12" t="s">
        <v>59</v>
      </c>
      <c r="C212" s="10">
        <v>19</v>
      </c>
      <c r="D212" s="16" t="s">
        <v>14</v>
      </c>
      <c r="E212" s="67" t="s">
        <v>15</v>
      </c>
      <c r="F212" s="68">
        <v>3.93</v>
      </c>
      <c r="G212" s="68">
        <v>3.4609999999999999</v>
      </c>
      <c r="H212" s="68">
        <f t="shared" si="3"/>
        <v>7.391</v>
      </c>
      <c r="I212" s="67" t="s">
        <v>16</v>
      </c>
      <c r="J212" s="69">
        <v>3.5999999999999997E-2</v>
      </c>
      <c r="K212" s="68">
        <v>3.5999999999999997E-2</v>
      </c>
      <c r="L212" s="70">
        <v>7.1999999999999995E-2</v>
      </c>
    </row>
    <row r="213" spans="1:12" s="24" customFormat="1" ht="50.25" customHeight="1">
      <c r="A213" s="11" t="s">
        <v>58</v>
      </c>
      <c r="B213" s="12" t="s">
        <v>62</v>
      </c>
      <c r="C213" s="17">
        <v>7</v>
      </c>
      <c r="D213" s="16" t="s">
        <v>14</v>
      </c>
      <c r="E213" s="67" t="s">
        <v>15</v>
      </c>
      <c r="F213" s="68">
        <v>3.93</v>
      </c>
      <c r="G213" s="68">
        <v>3.4609999999999999</v>
      </c>
      <c r="H213" s="68">
        <f t="shared" si="3"/>
        <v>7.391</v>
      </c>
      <c r="I213" s="67" t="s">
        <v>16</v>
      </c>
      <c r="J213" s="69">
        <v>3.5999999999999997E-2</v>
      </c>
      <c r="K213" s="68">
        <v>3.5999999999999997E-2</v>
      </c>
      <c r="L213" s="70">
        <v>7.1999999999999995E-2</v>
      </c>
    </row>
    <row r="214" spans="1:12" s="24" customFormat="1" ht="50.25" customHeight="1">
      <c r="A214" s="11" t="s">
        <v>65</v>
      </c>
      <c r="B214" s="12" t="s">
        <v>26</v>
      </c>
      <c r="C214" s="17">
        <v>8</v>
      </c>
      <c r="D214" s="16" t="s">
        <v>14</v>
      </c>
      <c r="E214" s="67" t="s">
        <v>15</v>
      </c>
      <c r="F214" s="68">
        <v>3.93</v>
      </c>
      <c r="G214" s="68">
        <v>3.4609999999999999</v>
      </c>
      <c r="H214" s="68">
        <f t="shared" si="3"/>
        <v>7.391</v>
      </c>
      <c r="I214" s="72" t="s">
        <v>17</v>
      </c>
      <c r="J214" s="23">
        <v>2.4E-2</v>
      </c>
      <c r="K214" s="73">
        <v>2.4E-2</v>
      </c>
      <c r="L214" s="74">
        <v>4.8000000000000001E-2</v>
      </c>
    </row>
    <row r="215" spans="1:12" s="24" customFormat="1" ht="50.25" customHeight="1">
      <c r="A215" s="11" t="s">
        <v>65</v>
      </c>
      <c r="B215" s="12" t="s">
        <v>26</v>
      </c>
      <c r="C215" s="17">
        <v>10</v>
      </c>
      <c r="D215" s="16" t="s">
        <v>14</v>
      </c>
      <c r="E215" s="67" t="s">
        <v>15</v>
      </c>
      <c r="F215" s="68">
        <v>3.93</v>
      </c>
      <c r="G215" s="68">
        <v>3.4609999999999999</v>
      </c>
      <c r="H215" s="68">
        <f t="shared" si="3"/>
        <v>7.391</v>
      </c>
      <c r="I215" s="72" t="s">
        <v>17</v>
      </c>
      <c r="J215" s="23">
        <v>2.4E-2</v>
      </c>
      <c r="K215" s="73">
        <v>2.4E-2</v>
      </c>
      <c r="L215" s="74">
        <v>4.8000000000000001E-2</v>
      </c>
    </row>
    <row r="216" spans="1:12" s="24" customFormat="1" ht="50.25" customHeight="1">
      <c r="A216" s="11" t="s">
        <v>65</v>
      </c>
      <c r="B216" s="12" t="s">
        <v>26</v>
      </c>
      <c r="C216" s="17" t="s">
        <v>66</v>
      </c>
      <c r="D216" s="16" t="s">
        <v>14</v>
      </c>
      <c r="E216" s="67" t="s">
        <v>15</v>
      </c>
      <c r="F216" s="68">
        <v>3.93</v>
      </c>
      <c r="G216" s="68">
        <v>3.4609999999999999</v>
      </c>
      <c r="H216" s="68">
        <f t="shared" si="3"/>
        <v>7.391</v>
      </c>
      <c r="I216" s="72" t="s">
        <v>17</v>
      </c>
      <c r="J216" s="23">
        <v>2.4E-2</v>
      </c>
      <c r="K216" s="73">
        <v>2.4E-2</v>
      </c>
      <c r="L216" s="74">
        <v>4.8000000000000001E-2</v>
      </c>
    </row>
    <row r="217" spans="1:12" s="24" customFormat="1" ht="50.25" customHeight="1">
      <c r="A217" s="11" t="s">
        <v>65</v>
      </c>
      <c r="B217" s="12" t="s">
        <v>26</v>
      </c>
      <c r="C217" s="17" t="s">
        <v>67</v>
      </c>
      <c r="D217" s="16" t="s">
        <v>14</v>
      </c>
      <c r="E217" s="67" t="s">
        <v>15</v>
      </c>
      <c r="F217" s="68">
        <v>3.93</v>
      </c>
      <c r="G217" s="68">
        <v>3.4609999999999999</v>
      </c>
      <c r="H217" s="68">
        <f t="shared" si="3"/>
        <v>7.391</v>
      </c>
      <c r="I217" s="67" t="s">
        <v>16</v>
      </c>
      <c r="J217" s="69">
        <v>3.5999999999999997E-2</v>
      </c>
      <c r="K217" s="68">
        <v>3.5999999999999997E-2</v>
      </c>
      <c r="L217" s="70">
        <v>7.1999999999999995E-2</v>
      </c>
    </row>
    <row r="218" spans="1:12" s="24" customFormat="1" ht="50.25" customHeight="1">
      <c r="A218" s="11" t="s">
        <v>65</v>
      </c>
      <c r="B218" s="12" t="s">
        <v>26</v>
      </c>
      <c r="C218" s="17" t="s">
        <v>68</v>
      </c>
      <c r="D218" s="16" t="s">
        <v>14</v>
      </c>
      <c r="E218" s="67" t="s">
        <v>15</v>
      </c>
      <c r="F218" s="68">
        <v>3.93</v>
      </c>
      <c r="G218" s="68">
        <v>3.4609999999999999</v>
      </c>
      <c r="H218" s="68">
        <f t="shared" si="3"/>
        <v>7.391</v>
      </c>
      <c r="I218" s="67" t="s">
        <v>16</v>
      </c>
      <c r="J218" s="69">
        <v>3.5999999999999997E-2</v>
      </c>
      <c r="K218" s="68">
        <v>3.5999999999999997E-2</v>
      </c>
      <c r="L218" s="70">
        <v>7.1999999999999995E-2</v>
      </c>
    </row>
    <row r="219" spans="1:12" s="24" customFormat="1" ht="50.25" customHeight="1">
      <c r="A219" s="11" t="s">
        <v>65</v>
      </c>
      <c r="B219" s="12" t="s">
        <v>19</v>
      </c>
      <c r="C219" s="17">
        <v>1</v>
      </c>
      <c r="D219" s="16" t="s">
        <v>14</v>
      </c>
      <c r="E219" s="67" t="s">
        <v>15</v>
      </c>
      <c r="F219" s="68">
        <v>3.93</v>
      </c>
      <c r="G219" s="68">
        <v>3.4609999999999999</v>
      </c>
      <c r="H219" s="68">
        <f t="shared" si="3"/>
        <v>7.391</v>
      </c>
      <c r="I219" s="72" t="s">
        <v>17</v>
      </c>
      <c r="J219" s="23">
        <v>2.4E-2</v>
      </c>
      <c r="K219" s="73">
        <v>2.4E-2</v>
      </c>
      <c r="L219" s="74">
        <v>4.8000000000000001E-2</v>
      </c>
    </row>
    <row r="220" spans="1:12" s="24" customFormat="1" ht="50.25" customHeight="1">
      <c r="A220" s="11" t="s">
        <v>65</v>
      </c>
      <c r="B220" s="12" t="s">
        <v>19</v>
      </c>
      <c r="C220" s="17" t="s">
        <v>69</v>
      </c>
      <c r="D220" s="16" t="s">
        <v>14</v>
      </c>
      <c r="E220" s="67" t="s">
        <v>15</v>
      </c>
      <c r="F220" s="68">
        <v>3.93</v>
      </c>
      <c r="G220" s="68">
        <v>3.4609999999999999</v>
      </c>
      <c r="H220" s="68">
        <f t="shared" si="3"/>
        <v>7.391</v>
      </c>
      <c r="I220" s="67" t="s">
        <v>16</v>
      </c>
      <c r="J220" s="69">
        <v>3.5999999999999997E-2</v>
      </c>
      <c r="K220" s="68">
        <v>3.5999999999999997E-2</v>
      </c>
      <c r="L220" s="70">
        <v>7.1999999999999995E-2</v>
      </c>
    </row>
    <row r="221" spans="1:12" s="24" customFormat="1" ht="50.25" customHeight="1">
      <c r="A221" s="11" t="s">
        <v>65</v>
      </c>
      <c r="B221" s="12" t="s">
        <v>19</v>
      </c>
      <c r="C221" s="17">
        <v>5</v>
      </c>
      <c r="D221" s="16" t="s">
        <v>14</v>
      </c>
      <c r="E221" s="67" t="s">
        <v>15</v>
      </c>
      <c r="F221" s="68">
        <v>3.93</v>
      </c>
      <c r="G221" s="68">
        <v>3.4609999999999999</v>
      </c>
      <c r="H221" s="68">
        <f t="shared" si="3"/>
        <v>7.391</v>
      </c>
      <c r="I221" s="67" t="s">
        <v>16</v>
      </c>
      <c r="J221" s="69">
        <v>3.5999999999999997E-2</v>
      </c>
      <c r="K221" s="68">
        <v>3.5999999999999997E-2</v>
      </c>
      <c r="L221" s="70">
        <v>7.1999999999999995E-2</v>
      </c>
    </row>
    <row r="222" spans="1:12" s="24" customFormat="1" ht="50.25" customHeight="1">
      <c r="A222" s="11" t="s">
        <v>65</v>
      </c>
      <c r="B222" s="12" t="s">
        <v>59</v>
      </c>
      <c r="C222" s="17">
        <v>2</v>
      </c>
      <c r="D222" s="16" t="s">
        <v>14</v>
      </c>
      <c r="E222" s="67" t="s">
        <v>15</v>
      </c>
      <c r="F222" s="68">
        <v>3.93</v>
      </c>
      <c r="G222" s="68">
        <v>3.4609999999999999</v>
      </c>
      <c r="H222" s="68">
        <f t="shared" si="3"/>
        <v>7.391</v>
      </c>
      <c r="I222" s="72" t="s">
        <v>17</v>
      </c>
      <c r="J222" s="23">
        <v>2.4E-2</v>
      </c>
      <c r="K222" s="73">
        <v>2.4E-2</v>
      </c>
      <c r="L222" s="74">
        <v>4.8000000000000001E-2</v>
      </c>
    </row>
    <row r="223" spans="1:12" s="24" customFormat="1" ht="50.25" customHeight="1">
      <c r="A223" s="11" t="s">
        <v>65</v>
      </c>
      <c r="B223" s="12" t="s">
        <v>59</v>
      </c>
      <c r="C223" s="17" t="s">
        <v>33</v>
      </c>
      <c r="D223" s="16" t="s">
        <v>14</v>
      </c>
      <c r="E223" s="67" t="s">
        <v>15</v>
      </c>
      <c r="F223" s="68">
        <v>3.93</v>
      </c>
      <c r="G223" s="68">
        <v>3.4609999999999999</v>
      </c>
      <c r="H223" s="68">
        <f t="shared" si="3"/>
        <v>7.391</v>
      </c>
      <c r="I223" s="72" t="s">
        <v>17</v>
      </c>
      <c r="J223" s="23">
        <v>2.4E-2</v>
      </c>
      <c r="K223" s="73">
        <v>2.4E-2</v>
      </c>
      <c r="L223" s="74">
        <v>4.8000000000000001E-2</v>
      </c>
    </row>
    <row r="224" spans="1:12" s="24" customFormat="1" ht="50.25" customHeight="1">
      <c r="A224" s="11" t="s">
        <v>65</v>
      </c>
      <c r="B224" s="12" t="s">
        <v>59</v>
      </c>
      <c r="C224" s="17">
        <v>4</v>
      </c>
      <c r="D224" s="16" t="s">
        <v>14</v>
      </c>
      <c r="E224" s="67" t="s">
        <v>15</v>
      </c>
      <c r="F224" s="68">
        <v>3.93</v>
      </c>
      <c r="G224" s="68">
        <v>3.4609999999999999</v>
      </c>
      <c r="H224" s="68">
        <f t="shared" si="3"/>
        <v>7.391</v>
      </c>
      <c r="I224" s="67" t="s">
        <v>16</v>
      </c>
      <c r="J224" s="69">
        <v>3.5999999999999997E-2</v>
      </c>
      <c r="K224" s="68">
        <v>3.5999999999999997E-2</v>
      </c>
      <c r="L224" s="70">
        <v>7.1999999999999995E-2</v>
      </c>
    </row>
    <row r="225" spans="1:12" s="24" customFormat="1" ht="50.25" customHeight="1">
      <c r="A225" s="11" t="s">
        <v>65</v>
      </c>
      <c r="B225" s="12" t="s">
        <v>59</v>
      </c>
      <c r="C225" s="17">
        <v>6</v>
      </c>
      <c r="D225" s="16" t="s">
        <v>14</v>
      </c>
      <c r="E225" s="67" t="s">
        <v>15</v>
      </c>
      <c r="F225" s="68">
        <v>3.93</v>
      </c>
      <c r="G225" s="68">
        <v>3.4609999999999999</v>
      </c>
      <c r="H225" s="68">
        <f t="shared" si="3"/>
        <v>7.391</v>
      </c>
      <c r="I225" s="67" t="s">
        <v>16</v>
      </c>
      <c r="J225" s="69">
        <v>3.5999999999999997E-2</v>
      </c>
      <c r="K225" s="68">
        <v>3.5999999999999997E-2</v>
      </c>
      <c r="L225" s="70">
        <v>7.1999999999999995E-2</v>
      </c>
    </row>
    <row r="226" spans="1:12" s="24" customFormat="1" ht="50.25" customHeight="1">
      <c r="A226" s="11" t="s">
        <v>65</v>
      </c>
      <c r="B226" s="12" t="s">
        <v>63</v>
      </c>
      <c r="C226" s="17">
        <v>3</v>
      </c>
      <c r="D226" s="16" t="s">
        <v>14</v>
      </c>
      <c r="E226" s="67" t="s">
        <v>15</v>
      </c>
      <c r="F226" s="68">
        <v>3.93</v>
      </c>
      <c r="G226" s="68">
        <v>3.4609999999999999</v>
      </c>
      <c r="H226" s="68">
        <f t="shared" si="3"/>
        <v>7.391</v>
      </c>
      <c r="I226" s="72" t="s">
        <v>17</v>
      </c>
      <c r="J226" s="23">
        <v>2.4E-2</v>
      </c>
      <c r="K226" s="73">
        <v>2.4E-2</v>
      </c>
      <c r="L226" s="74">
        <v>4.8000000000000001E-2</v>
      </c>
    </row>
    <row r="227" spans="1:12" s="24" customFormat="1" ht="50.25" customHeight="1">
      <c r="A227" s="11" t="s">
        <v>65</v>
      </c>
      <c r="B227" s="12" t="s">
        <v>63</v>
      </c>
      <c r="C227" s="17" t="s">
        <v>69</v>
      </c>
      <c r="D227" s="16" t="s">
        <v>14</v>
      </c>
      <c r="E227" s="67" t="s">
        <v>15</v>
      </c>
      <c r="F227" s="68">
        <v>3.93</v>
      </c>
      <c r="G227" s="68">
        <v>3.4609999999999999</v>
      </c>
      <c r="H227" s="68">
        <f t="shared" si="3"/>
        <v>7.391</v>
      </c>
      <c r="I227" s="72" t="s">
        <v>17</v>
      </c>
      <c r="J227" s="23">
        <v>2.4E-2</v>
      </c>
      <c r="K227" s="73">
        <v>2.4E-2</v>
      </c>
      <c r="L227" s="74">
        <v>4.8000000000000001E-2</v>
      </c>
    </row>
    <row r="228" spans="1:12" s="24" customFormat="1" ht="50.25" customHeight="1">
      <c r="A228" s="11" t="s">
        <v>65</v>
      </c>
      <c r="B228" s="12" t="s">
        <v>63</v>
      </c>
      <c r="C228" s="17">
        <v>5</v>
      </c>
      <c r="D228" s="16" t="s">
        <v>14</v>
      </c>
      <c r="E228" s="67" t="s">
        <v>15</v>
      </c>
      <c r="F228" s="68">
        <v>3.93</v>
      </c>
      <c r="G228" s="68">
        <v>3.4609999999999999</v>
      </c>
      <c r="H228" s="68">
        <f t="shared" si="3"/>
        <v>7.391</v>
      </c>
      <c r="I228" s="67" t="s">
        <v>16</v>
      </c>
      <c r="J228" s="69">
        <v>3.5999999999999997E-2</v>
      </c>
      <c r="K228" s="68">
        <v>3.5999999999999997E-2</v>
      </c>
      <c r="L228" s="70">
        <v>7.1999999999999995E-2</v>
      </c>
    </row>
    <row r="229" spans="1:12" s="24" customFormat="1" ht="50.25" customHeight="1">
      <c r="A229" s="11" t="s">
        <v>65</v>
      </c>
      <c r="B229" s="12" t="s">
        <v>63</v>
      </c>
      <c r="C229" s="17">
        <v>9</v>
      </c>
      <c r="D229" s="16" t="s">
        <v>14</v>
      </c>
      <c r="E229" s="67" t="s">
        <v>15</v>
      </c>
      <c r="F229" s="68">
        <v>3.93</v>
      </c>
      <c r="G229" s="68">
        <v>3.4609999999999999</v>
      </c>
      <c r="H229" s="68">
        <f t="shared" si="3"/>
        <v>7.391</v>
      </c>
      <c r="I229" s="67" t="s">
        <v>16</v>
      </c>
      <c r="J229" s="69">
        <v>3.5999999999999997E-2</v>
      </c>
      <c r="K229" s="68">
        <v>3.5999999999999997E-2</v>
      </c>
      <c r="L229" s="70">
        <v>7.1999999999999995E-2</v>
      </c>
    </row>
    <row r="230" spans="1:12" s="24" customFormat="1" ht="50.25" customHeight="1">
      <c r="A230" s="11" t="s">
        <v>65</v>
      </c>
      <c r="B230" s="12" t="s">
        <v>63</v>
      </c>
      <c r="C230" s="17">
        <v>1</v>
      </c>
      <c r="D230" s="16" t="s">
        <v>14</v>
      </c>
      <c r="E230" s="67" t="s">
        <v>70</v>
      </c>
      <c r="F230" s="68">
        <v>4.7629999999999999</v>
      </c>
      <c r="G230" s="68">
        <v>3.8849999999999998</v>
      </c>
      <c r="H230" s="68">
        <f t="shared" si="3"/>
        <v>8.6479999999999997</v>
      </c>
      <c r="I230" s="72" t="s">
        <v>71</v>
      </c>
      <c r="J230" s="23">
        <v>1.7999999999999999E-2</v>
      </c>
      <c r="K230" s="73">
        <v>1.7999999999999999E-2</v>
      </c>
      <c r="L230" s="74">
        <v>3.5999999999999997E-2</v>
      </c>
    </row>
    <row r="231" spans="1:12" s="24" customFormat="1" ht="50.25" customHeight="1">
      <c r="A231" s="11" t="s">
        <v>65</v>
      </c>
      <c r="B231" s="12" t="s">
        <v>26</v>
      </c>
      <c r="C231" s="17">
        <v>12</v>
      </c>
      <c r="D231" s="16" t="s">
        <v>14</v>
      </c>
      <c r="E231" s="67" t="s">
        <v>15</v>
      </c>
      <c r="F231" s="68">
        <v>3.93</v>
      </c>
      <c r="G231" s="68">
        <v>3.4609999999999999</v>
      </c>
      <c r="H231" s="68">
        <f t="shared" si="3"/>
        <v>7.391</v>
      </c>
      <c r="I231" s="72" t="s">
        <v>17</v>
      </c>
      <c r="J231" s="23">
        <v>2.4E-2</v>
      </c>
      <c r="K231" s="73">
        <v>2.4E-2</v>
      </c>
      <c r="L231" s="74">
        <v>4.8000000000000001E-2</v>
      </c>
    </row>
    <row r="232" spans="1:12" s="24" customFormat="1" ht="50.25" customHeight="1">
      <c r="A232" s="11" t="s">
        <v>65</v>
      </c>
      <c r="B232" s="12" t="s">
        <v>26</v>
      </c>
      <c r="C232" s="17" t="s">
        <v>72</v>
      </c>
      <c r="D232" s="16" t="s">
        <v>14</v>
      </c>
      <c r="E232" s="67" t="s">
        <v>15</v>
      </c>
      <c r="F232" s="68">
        <v>3.93</v>
      </c>
      <c r="G232" s="68">
        <v>3.4609999999999999</v>
      </c>
      <c r="H232" s="68">
        <f t="shared" si="3"/>
        <v>7.391</v>
      </c>
      <c r="I232" s="67" t="s">
        <v>16</v>
      </c>
      <c r="J232" s="69">
        <v>3.5999999999999997E-2</v>
      </c>
      <c r="K232" s="68">
        <v>3.5999999999999997E-2</v>
      </c>
      <c r="L232" s="70">
        <v>7.1999999999999995E-2</v>
      </c>
    </row>
    <row r="233" spans="1:12" s="24" customFormat="1" ht="50.25" customHeight="1">
      <c r="A233" s="11" t="s">
        <v>65</v>
      </c>
      <c r="B233" s="12" t="s">
        <v>19</v>
      </c>
      <c r="C233" s="17">
        <v>3</v>
      </c>
      <c r="D233" s="16" t="s">
        <v>14</v>
      </c>
      <c r="E233" s="67" t="s">
        <v>15</v>
      </c>
      <c r="F233" s="68">
        <v>3.93</v>
      </c>
      <c r="G233" s="68">
        <v>3.4609999999999999</v>
      </c>
      <c r="H233" s="68">
        <f t="shared" si="3"/>
        <v>7.391</v>
      </c>
      <c r="I233" s="67" t="s">
        <v>16</v>
      </c>
      <c r="J233" s="69">
        <v>3.5999999999999997E-2</v>
      </c>
      <c r="K233" s="68">
        <v>3.5999999999999997E-2</v>
      </c>
      <c r="L233" s="70">
        <v>7.1999999999999995E-2</v>
      </c>
    </row>
    <row r="234" spans="1:12" s="24" customFormat="1" ht="50.25" customHeight="1">
      <c r="A234" s="11" t="s">
        <v>73</v>
      </c>
      <c r="B234" s="12" t="s">
        <v>74</v>
      </c>
      <c r="C234" s="17">
        <v>12</v>
      </c>
      <c r="D234" s="16" t="s">
        <v>14</v>
      </c>
      <c r="E234" s="67" t="s">
        <v>15</v>
      </c>
      <c r="F234" s="68">
        <v>3.93</v>
      </c>
      <c r="G234" s="68">
        <v>3.4609999999999999</v>
      </c>
      <c r="H234" s="68">
        <f t="shared" si="3"/>
        <v>7.391</v>
      </c>
      <c r="I234" s="67" t="s">
        <v>16</v>
      </c>
      <c r="J234" s="69">
        <v>3.5999999999999997E-2</v>
      </c>
      <c r="K234" s="68">
        <v>3.5999999999999997E-2</v>
      </c>
      <c r="L234" s="70">
        <v>7.1999999999999995E-2</v>
      </c>
    </row>
    <row r="235" spans="1:12" s="24" customFormat="1" ht="50.25" customHeight="1">
      <c r="A235" s="11" t="s">
        <v>73</v>
      </c>
      <c r="B235" s="12" t="s">
        <v>75</v>
      </c>
      <c r="C235" s="17">
        <v>24</v>
      </c>
      <c r="D235" s="16" t="s">
        <v>14</v>
      </c>
      <c r="E235" s="67" t="s">
        <v>15</v>
      </c>
      <c r="F235" s="68">
        <v>3.93</v>
      </c>
      <c r="G235" s="68">
        <v>3.4609999999999999</v>
      </c>
      <c r="H235" s="68">
        <f t="shared" si="3"/>
        <v>7.391</v>
      </c>
      <c r="I235" s="67" t="s">
        <v>16</v>
      </c>
      <c r="J235" s="69">
        <v>3.5999999999999997E-2</v>
      </c>
      <c r="K235" s="68">
        <v>3.5999999999999997E-2</v>
      </c>
      <c r="L235" s="70">
        <v>7.1999999999999995E-2</v>
      </c>
    </row>
    <row r="236" spans="1:12" s="24" customFormat="1" ht="50.25" customHeight="1">
      <c r="A236" s="11" t="s">
        <v>73</v>
      </c>
      <c r="B236" s="12" t="s">
        <v>74</v>
      </c>
      <c r="C236" s="17">
        <v>30</v>
      </c>
      <c r="D236" s="16" t="s">
        <v>14</v>
      </c>
      <c r="E236" s="67" t="s">
        <v>15</v>
      </c>
      <c r="F236" s="68">
        <v>3.93</v>
      </c>
      <c r="G236" s="68">
        <v>3.4609999999999999</v>
      </c>
      <c r="H236" s="68">
        <f t="shared" si="3"/>
        <v>7.391</v>
      </c>
      <c r="I236" s="67" t="s">
        <v>16</v>
      </c>
      <c r="J236" s="69">
        <v>3.5999999999999997E-2</v>
      </c>
      <c r="K236" s="68">
        <v>3.5999999999999997E-2</v>
      </c>
      <c r="L236" s="70">
        <v>7.1999999999999995E-2</v>
      </c>
    </row>
    <row r="237" spans="1:12" s="24" customFormat="1" ht="50.25" customHeight="1">
      <c r="A237" s="11" t="s">
        <v>73</v>
      </c>
      <c r="B237" s="12" t="s">
        <v>75</v>
      </c>
      <c r="C237" s="17">
        <v>22</v>
      </c>
      <c r="D237" s="16" t="s">
        <v>14</v>
      </c>
      <c r="E237" s="67" t="s">
        <v>15</v>
      </c>
      <c r="F237" s="68">
        <v>3.93</v>
      </c>
      <c r="G237" s="68">
        <v>3.4609999999999999</v>
      </c>
      <c r="H237" s="68">
        <f t="shared" si="3"/>
        <v>7.391</v>
      </c>
      <c r="I237" s="67" t="s">
        <v>16</v>
      </c>
      <c r="J237" s="69">
        <v>3.5999999999999997E-2</v>
      </c>
      <c r="K237" s="68">
        <v>3.5999999999999997E-2</v>
      </c>
      <c r="L237" s="70">
        <v>7.1999999999999995E-2</v>
      </c>
    </row>
    <row r="238" spans="1:12" s="24" customFormat="1" ht="50.25" customHeight="1">
      <c r="A238" s="11" t="s">
        <v>73</v>
      </c>
      <c r="B238" s="12" t="s">
        <v>76</v>
      </c>
      <c r="C238" s="13">
        <v>11</v>
      </c>
      <c r="D238" s="16" t="s">
        <v>14</v>
      </c>
      <c r="E238" s="67" t="s">
        <v>15</v>
      </c>
      <c r="F238" s="68">
        <v>3.93</v>
      </c>
      <c r="G238" s="68">
        <v>3.4609999999999999</v>
      </c>
      <c r="H238" s="68">
        <f t="shared" si="3"/>
        <v>7.391</v>
      </c>
      <c r="I238" s="67" t="s">
        <v>16</v>
      </c>
      <c r="J238" s="69">
        <v>3.5999999999999997E-2</v>
      </c>
      <c r="K238" s="68">
        <v>3.5999999999999997E-2</v>
      </c>
      <c r="L238" s="70">
        <v>7.1999999999999995E-2</v>
      </c>
    </row>
    <row r="239" spans="1:12" s="24" customFormat="1" ht="50.25" customHeight="1">
      <c r="A239" s="11" t="s">
        <v>73</v>
      </c>
      <c r="B239" s="12" t="s">
        <v>76</v>
      </c>
      <c r="C239" s="13">
        <v>9</v>
      </c>
      <c r="D239" s="16" t="s">
        <v>14</v>
      </c>
      <c r="E239" s="67" t="s">
        <v>15</v>
      </c>
      <c r="F239" s="68">
        <v>3.93</v>
      </c>
      <c r="G239" s="68">
        <v>3.4609999999999999</v>
      </c>
      <c r="H239" s="68">
        <f t="shared" si="3"/>
        <v>7.391</v>
      </c>
      <c r="I239" s="67" t="s">
        <v>16</v>
      </c>
      <c r="J239" s="69">
        <v>3.5999999999999997E-2</v>
      </c>
      <c r="K239" s="68">
        <v>3.5999999999999997E-2</v>
      </c>
      <c r="L239" s="70">
        <v>7.1999999999999995E-2</v>
      </c>
    </row>
    <row r="240" spans="1:12" s="24" customFormat="1" ht="50.25" customHeight="1">
      <c r="A240" s="11" t="s">
        <v>73</v>
      </c>
      <c r="B240" s="12" t="s">
        <v>77</v>
      </c>
      <c r="C240" s="13">
        <v>5</v>
      </c>
      <c r="D240" s="16" t="s">
        <v>14</v>
      </c>
      <c r="E240" s="67" t="s">
        <v>15</v>
      </c>
      <c r="F240" s="68">
        <v>3.93</v>
      </c>
      <c r="G240" s="68">
        <v>3.4609999999999999</v>
      </c>
      <c r="H240" s="68">
        <f t="shared" si="3"/>
        <v>7.391</v>
      </c>
      <c r="I240" s="67" t="s">
        <v>16</v>
      </c>
      <c r="J240" s="69">
        <v>3.5999999999999997E-2</v>
      </c>
      <c r="K240" s="68">
        <v>3.5999999999999997E-2</v>
      </c>
      <c r="L240" s="70">
        <v>7.1999999999999995E-2</v>
      </c>
    </row>
    <row r="241" spans="1:12" s="24" customFormat="1" ht="50.25" customHeight="1">
      <c r="A241" s="11" t="s">
        <v>73</v>
      </c>
      <c r="B241" s="12" t="s">
        <v>78</v>
      </c>
      <c r="C241" s="13">
        <v>45</v>
      </c>
      <c r="D241" s="16" t="s">
        <v>14</v>
      </c>
      <c r="E241" s="67" t="s">
        <v>15</v>
      </c>
      <c r="F241" s="68">
        <v>3.93</v>
      </c>
      <c r="G241" s="68">
        <v>3.4609999999999999</v>
      </c>
      <c r="H241" s="68">
        <f t="shared" si="3"/>
        <v>7.391</v>
      </c>
      <c r="I241" s="67" t="s">
        <v>16</v>
      </c>
      <c r="J241" s="69">
        <v>3.5999999999999997E-2</v>
      </c>
      <c r="K241" s="68">
        <v>3.5999999999999997E-2</v>
      </c>
      <c r="L241" s="70">
        <v>7.1999999999999995E-2</v>
      </c>
    </row>
    <row r="242" spans="1:12" s="24" customFormat="1" ht="50.25" customHeight="1">
      <c r="A242" s="11" t="s">
        <v>73</v>
      </c>
      <c r="B242" s="12" t="s">
        <v>78</v>
      </c>
      <c r="C242" s="13">
        <v>47</v>
      </c>
      <c r="D242" s="16" t="s">
        <v>14</v>
      </c>
      <c r="E242" s="67" t="s">
        <v>15</v>
      </c>
      <c r="F242" s="68">
        <v>3.93</v>
      </c>
      <c r="G242" s="68">
        <v>3.4609999999999999</v>
      </c>
      <c r="H242" s="68">
        <f t="shared" si="3"/>
        <v>7.391</v>
      </c>
      <c r="I242" s="67" t="s">
        <v>16</v>
      </c>
      <c r="J242" s="69">
        <v>3.5999999999999997E-2</v>
      </c>
      <c r="K242" s="68">
        <v>3.5999999999999997E-2</v>
      </c>
      <c r="L242" s="70">
        <v>7.1999999999999995E-2</v>
      </c>
    </row>
    <row r="243" spans="1:12" s="24" customFormat="1" ht="50.25" customHeight="1">
      <c r="A243" s="11" t="s">
        <v>73</v>
      </c>
      <c r="B243" s="12" t="s">
        <v>78</v>
      </c>
      <c r="C243" s="13">
        <v>61</v>
      </c>
      <c r="D243" s="16" t="s">
        <v>14</v>
      </c>
      <c r="E243" s="67" t="s">
        <v>15</v>
      </c>
      <c r="F243" s="68">
        <v>3.93</v>
      </c>
      <c r="G243" s="68">
        <v>3.4609999999999999</v>
      </c>
      <c r="H243" s="68">
        <f t="shared" si="3"/>
        <v>7.391</v>
      </c>
      <c r="I243" s="67" t="s">
        <v>16</v>
      </c>
      <c r="J243" s="69">
        <v>3.5999999999999997E-2</v>
      </c>
      <c r="K243" s="68">
        <v>3.5999999999999997E-2</v>
      </c>
      <c r="L243" s="70">
        <v>7.1999999999999995E-2</v>
      </c>
    </row>
    <row r="244" spans="1:12" s="24" customFormat="1" ht="50.25" customHeight="1">
      <c r="A244" s="11" t="s">
        <v>73</v>
      </c>
      <c r="B244" s="12" t="s">
        <v>79</v>
      </c>
      <c r="C244" s="13">
        <v>2</v>
      </c>
      <c r="D244" s="16" t="s">
        <v>14</v>
      </c>
      <c r="E244" s="67" t="s">
        <v>15</v>
      </c>
      <c r="F244" s="68">
        <v>3.93</v>
      </c>
      <c r="G244" s="68">
        <v>3.4609999999999999</v>
      </c>
      <c r="H244" s="68">
        <f t="shared" si="3"/>
        <v>7.391</v>
      </c>
      <c r="I244" s="67" t="s">
        <v>16</v>
      </c>
      <c r="J244" s="69">
        <v>3.5999999999999997E-2</v>
      </c>
      <c r="K244" s="68">
        <v>3.5999999999999997E-2</v>
      </c>
      <c r="L244" s="70">
        <v>7.1999999999999995E-2</v>
      </c>
    </row>
    <row r="245" spans="1:12" s="24" customFormat="1" ht="50.25" customHeight="1">
      <c r="A245" s="11" t="s">
        <v>73</v>
      </c>
      <c r="B245" s="12" t="s">
        <v>74</v>
      </c>
      <c r="C245" s="13">
        <v>13</v>
      </c>
      <c r="D245" s="16" t="s">
        <v>14</v>
      </c>
      <c r="E245" s="67" t="s">
        <v>15</v>
      </c>
      <c r="F245" s="68">
        <v>3.93</v>
      </c>
      <c r="G245" s="68">
        <v>3.4609999999999999</v>
      </c>
      <c r="H245" s="68">
        <f t="shared" si="3"/>
        <v>7.391</v>
      </c>
      <c r="I245" s="67" t="s">
        <v>16</v>
      </c>
      <c r="J245" s="69">
        <v>3.5999999999999997E-2</v>
      </c>
      <c r="K245" s="68">
        <v>3.5999999999999997E-2</v>
      </c>
      <c r="L245" s="70">
        <v>7.1999999999999995E-2</v>
      </c>
    </row>
    <row r="246" spans="1:12" s="24" customFormat="1" ht="50.25" customHeight="1">
      <c r="A246" s="11" t="s">
        <v>73</v>
      </c>
      <c r="B246" s="12" t="s">
        <v>78</v>
      </c>
      <c r="C246" s="13">
        <v>63</v>
      </c>
      <c r="D246" s="16" t="s">
        <v>14</v>
      </c>
      <c r="E246" s="67" t="s">
        <v>15</v>
      </c>
      <c r="F246" s="68">
        <v>3.93</v>
      </c>
      <c r="G246" s="68">
        <v>3.4609999999999999</v>
      </c>
      <c r="H246" s="68">
        <f t="shared" si="3"/>
        <v>7.391</v>
      </c>
      <c r="I246" s="67" t="s">
        <v>16</v>
      </c>
      <c r="J246" s="69">
        <v>3.5999999999999997E-2</v>
      </c>
      <c r="K246" s="68">
        <v>3.5999999999999997E-2</v>
      </c>
      <c r="L246" s="70">
        <v>7.1999999999999995E-2</v>
      </c>
    </row>
    <row r="247" spans="1:12" s="24" customFormat="1" ht="50.25" customHeight="1">
      <c r="A247" s="11" t="s">
        <v>73</v>
      </c>
      <c r="B247" s="12" t="s">
        <v>80</v>
      </c>
      <c r="C247" s="17">
        <v>30</v>
      </c>
      <c r="D247" s="16" t="s">
        <v>14</v>
      </c>
      <c r="E247" s="67" t="s">
        <v>15</v>
      </c>
      <c r="F247" s="68">
        <v>3.93</v>
      </c>
      <c r="G247" s="68">
        <v>3.4609999999999999</v>
      </c>
      <c r="H247" s="68">
        <f t="shared" si="3"/>
        <v>7.391</v>
      </c>
      <c r="I247" s="67" t="s">
        <v>16</v>
      </c>
      <c r="J247" s="69">
        <v>3.5999999999999997E-2</v>
      </c>
      <c r="K247" s="68">
        <v>3.5999999999999997E-2</v>
      </c>
      <c r="L247" s="70">
        <v>7.1999999999999995E-2</v>
      </c>
    </row>
    <row r="248" spans="1:12" s="24" customFormat="1" ht="50.25" customHeight="1">
      <c r="A248" s="11" t="s">
        <v>73</v>
      </c>
      <c r="B248" s="12" t="s">
        <v>81</v>
      </c>
      <c r="C248" s="13">
        <v>9</v>
      </c>
      <c r="D248" s="16" t="s">
        <v>14</v>
      </c>
      <c r="E248" s="67" t="s">
        <v>15</v>
      </c>
      <c r="F248" s="68">
        <v>3.93</v>
      </c>
      <c r="G248" s="68">
        <v>3.4609999999999999</v>
      </c>
      <c r="H248" s="68">
        <f t="shared" si="3"/>
        <v>7.391</v>
      </c>
      <c r="I248" s="67" t="s">
        <v>16</v>
      </c>
      <c r="J248" s="69">
        <v>3.5999999999999997E-2</v>
      </c>
      <c r="K248" s="68">
        <v>3.5999999999999997E-2</v>
      </c>
      <c r="L248" s="70">
        <v>7.1999999999999995E-2</v>
      </c>
    </row>
    <row r="249" spans="1:12" s="24" customFormat="1" ht="50.25" customHeight="1">
      <c r="A249" s="11" t="s">
        <v>73</v>
      </c>
      <c r="B249" s="12" t="s">
        <v>82</v>
      </c>
      <c r="C249" s="13">
        <v>10</v>
      </c>
      <c r="D249" s="16" t="s">
        <v>14</v>
      </c>
      <c r="E249" s="67" t="s">
        <v>15</v>
      </c>
      <c r="F249" s="68">
        <v>3.93</v>
      </c>
      <c r="G249" s="68">
        <v>3.4609999999999999</v>
      </c>
      <c r="H249" s="68">
        <f t="shared" si="3"/>
        <v>7.391</v>
      </c>
      <c r="I249" s="67" t="s">
        <v>16</v>
      </c>
      <c r="J249" s="69">
        <v>3.5999999999999997E-2</v>
      </c>
      <c r="K249" s="68">
        <v>3.5999999999999997E-2</v>
      </c>
      <c r="L249" s="70">
        <v>7.1999999999999995E-2</v>
      </c>
    </row>
    <row r="250" spans="1:12" s="24" customFormat="1" ht="50.25" customHeight="1">
      <c r="A250" s="11" t="s">
        <v>73</v>
      </c>
      <c r="B250" s="12" t="s">
        <v>82</v>
      </c>
      <c r="C250" s="13" t="s">
        <v>83</v>
      </c>
      <c r="D250" s="16" t="s">
        <v>14</v>
      </c>
      <c r="E250" s="67" t="s">
        <v>15</v>
      </c>
      <c r="F250" s="68">
        <v>3.93</v>
      </c>
      <c r="G250" s="68">
        <v>3.4609999999999999</v>
      </c>
      <c r="H250" s="68">
        <f t="shared" si="3"/>
        <v>7.391</v>
      </c>
      <c r="I250" s="67" t="s">
        <v>16</v>
      </c>
      <c r="J250" s="69">
        <v>3.5999999999999997E-2</v>
      </c>
      <c r="K250" s="68">
        <v>3.5999999999999997E-2</v>
      </c>
      <c r="L250" s="70">
        <v>7.1999999999999995E-2</v>
      </c>
    </row>
    <row r="251" spans="1:12" s="24" customFormat="1" ht="50.25" customHeight="1">
      <c r="A251" s="11" t="s">
        <v>73</v>
      </c>
      <c r="B251" s="12" t="s">
        <v>74</v>
      </c>
      <c r="C251" s="13">
        <v>3</v>
      </c>
      <c r="D251" s="16" t="s">
        <v>14</v>
      </c>
      <c r="E251" s="67" t="s">
        <v>15</v>
      </c>
      <c r="F251" s="68">
        <v>3.93</v>
      </c>
      <c r="G251" s="68">
        <v>3.4609999999999999</v>
      </c>
      <c r="H251" s="68">
        <f t="shared" si="3"/>
        <v>7.391</v>
      </c>
      <c r="I251" s="67" t="s">
        <v>16</v>
      </c>
      <c r="J251" s="69">
        <v>3.5999999999999997E-2</v>
      </c>
      <c r="K251" s="68">
        <v>3.5999999999999997E-2</v>
      </c>
      <c r="L251" s="70">
        <v>7.1999999999999995E-2</v>
      </c>
    </row>
    <row r="252" spans="1:12" s="24" customFormat="1" ht="50.25" customHeight="1">
      <c r="A252" s="11" t="s">
        <v>73</v>
      </c>
      <c r="B252" s="12" t="s">
        <v>56</v>
      </c>
      <c r="C252" s="13">
        <v>24</v>
      </c>
      <c r="D252" s="16" t="s">
        <v>14</v>
      </c>
      <c r="E252" s="67" t="s">
        <v>15</v>
      </c>
      <c r="F252" s="68">
        <v>3.93</v>
      </c>
      <c r="G252" s="68">
        <v>3.4609999999999999</v>
      </c>
      <c r="H252" s="68">
        <f t="shared" si="3"/>
        <v>7.391</v>
      </c>
      <c r="I252" s="72" t="s">
        <v>17</v>
      </c>
      <c r="J252" s="23">
        <v>2.4E-2</v>
      </c>
      <c r="K252" s="73">
        <v>2.4E-2</v>
      </c>
      <c r="L252" s="74">
        <v>4.8000000000000001E-2</v>
      </c>
    </row>
    <row r="253" spans="1:12" s="24" customFormat="1" ht="50.25" customHeight="1">
      <c r="A253" s="11" t="s">
        <v>73</v>
      </c>
      <c r="B253" s="12" t="s">
        <v>77</v>
      </c>
      <c r="C253" s="13">
        <v>72</v>
      </c>
      <c r="D253" s="16" t="s">
        <v>14</v>
      </c>
      <c r="E253" s="67" t="s">
        <v>15</v>
      </c>
      <c r="F253" s="68">
        <v>3.93</v>
      </c>
      <c r="G253" s="68">
        <v>3.4609999999999999</v>
      </c>
      <c r="H253" s="68">
        <f t="shared" si="3"/>
        <v>7.391</v>
      </c>
      <c r="I253" s="67" t="s">
        <v>16</v>
      </c>
      <c r="J253" s="69">
        <v>3.5999999999999997E-2</v>
      </c>
      <c r="K253" s="68">
        <v>3.5999999999999997E-2</v>
      </c>
      <c r="L253" s="70">
        <v>7.1999999999999995E-2</v>
      </c>
    </row>
    <row r="254" spans="1:12" s="24" customFormat="1" ht="50.25" customHeight="1">
      <c r="A254" s="11" t="s">
        <v>73</v>
      </c>
      <c r="B254" s="12" t="s">
        <v>81</v>
      </c>
      <c r="C254" s="17" t="s">
        <v>84</v>
      </c>
      <c r="D254" s="16" t="s">
        <v>14</v>
      </c>
      <c r="E254" s="67" t="s">
        <v>15</v>
      </c>
      <c r="F254" s="68">
        <v>3.93</v>
      </c>
      <c r="G254" s="68">
        <v>3.4609999999999999</v>
      </c>
      <c r="H254" s="68">
        <f t="shared" si="3"/>
        <v>7.391</v>
      </c>
      <c r="I254" s="67" t="s">
        <v>16</v>
      </c>
      <c r="J254" s="69">
        <v>3.5999999999999997E-2</v>
      </c>
      <c r="K254" s="68">
        <v>3.5999999999999997E-2</v>
      </c>
      <c r="L254" s="70">
        <v>7.1999999999999995E-2</v>
      </c>
    </row>
    <row r="255" spans="1:12" s="56" customFormat="1" ht="50.25" customHeight="1">
      <c r="A255" s="11" t="s">
        <v>73</v>
      </c>
      <c r="B255" s="15" t="s">
        <v>19</v>
      </c>
      <c r="C255" s="18">
        <v>27</v>
      </c>
      <c r="D255" s="16" t="s">
        <v>14</v>
      </c>
      <c r="E255" s="67" t="s">
        <v>15</v>
      </c>
      <c r="F255" s="68">
        <v>3.93</v>
      </c>
      <c r="G255" s="68">
        <v>3.4609999999999999</v>
      </c>
      <c r="H255" s="68">
        <f t="shared" si="3"/>
        <v>7.391</v>
      </c>
      <c r="I255" s="67" t="s">
        <v>16</v>
      </c>
      <c r="J255" s="69">
        <v>3.5999999999999997E-2</v>
      </c>
      <c r="K255" s="68">
        <v>3.5999999999999997E-2</v>
      </c>
      <c r="L255" s="70">
        <v>7.1999999999999995E-2</v>
      </c>
    </row>
    <row r="256" spans="1:12" s="24" customFormat="1" ht="50.25" customHeight="1">
      <c r="A256" s="11" t="s">
        <v>73</v>
      </c>
      <c r="B256" s="12" t="s">
        <v>56</v>
      </c>
      <c r="C256" s="13">
        <v>16</v>
      </c>
      <c r="D256" s="16" t="s">
        <v>14</v>
      </c>
      <c r="E256" s="67" t="s">
        <v>15</v>
      </c>
      <c r="F256" s="68">
        <v>3.93</v>
      </c>
      <c r="G256" s="68">
        <v>3.4609999999999999</v>
      </c>
      <c r="H256" s="68">
        <f t="shared" si="3"/>
        <v>7.391</v>
      </c>
      <c r="I256" s="72" t="s">
        <v>17</v>
      </c>
      <c r="J256" s="23">
        <v>2.4E-2</v>
      </c>
      <c r="K256" s="73">
        <v>2.4E-2</v>
      </c>
      <c r="L256" s="74">
        <v>4.8000000000000001E-2</v>
      </c>
    </row>
    <row r="257" spans="1:44" s="24" customFormat="1" ht="50.25" customHeight="1">
      <c r="A257" s="11" t="s">
        <v>73</v>
      </c>
      <c r="B257" s="12" t="s">
        <v>77</v>
      </c>
      <c r="C257" s="13">
        <v>70</v>
      </c>
      <c r="D257" s="16" t="s">
        <v>14</v>
      </c>
      <c r="E257" s="67" t="s">
        <v>15</v>
      </c>
      <c r="F257" s="68">
        <v>3.93</v>
      </c>
      <c r="G257" s="68">
        <v>3.4609999999999999</v>
      </c>
      <c r="H257" s="68">
        <f t="shared" si="3"/>
        <v>7.391</v>
      </c>
      <c r="I257" s="67" t="s">
        <v>16</v>
      </c>
      <c r="J257" s="69">
        <v>3.5999999999999997E-2</v>
      </c>
      <c r="K257" s="68">
        <v>3.5999999999999997E-2</v>
      </c>
      <c r="L257" s="70">
        <v>7.1999999999999995E-2</v>
      </c>
    </row>
    <row r="258" spans="1:44" s="24" customFormat="1" ht="50.25" customHeight="1">
      <c r="A258" s="11" t="s">
        <v>73</v>
      </c>
      <c r="B258" s="12" t="s">
        <v>81</v>
      </c>
      <c r="C258" s="13" t="s">
        <v>85</v>
      </c>
      <c r="D258" s="16" t="s">
        <v>14</v>
      </c>
      <c r="E258" s="67" t="s">
        <v>15</v>
      </c>
      <c r="F258" s="68">
        <v>3.93</v>
      </c>
      <c r="G258" s="68">
        <v>3.4609999999999999</v>
      </c>
      <c r="H258" s="68">
        <f t="shared" si="3"/>
        <v>7.391</v>
      </c>
      <c r="I258" s="67" t="s">
        <v>16</v>
      </c>
      <c r="J258" s="69">
        <v>3.5999999999999997E-2</v>
      </c>
      <c r="K258" s="68">
        <v>3.5999999999999997E-2</v>
      </c>
      <c r="L258" s="70">
        <v>7.1999999999999995E-2</v>
      </c>
      <c r="M258" s="76"/>
      <c r="N258" s="76"/>
      <c r="O258" s="76"/>
      <c r="P258" s="76"/>
      <c r="Q258" s="76"/>
      <c r="R258" s="76"/>
      <c r="S258" s="76"/>
      <c r="T258" s="76"/>
      <c r="U258" s="76"/>
      <c r="V258" s="76"/>
      <c r="W258" s="76"/>
      <c r="X258" s="76"/>
      <c r="Y258" s="76"/>
      <c r="Z258" s="76"/>
      <c r="AA258" s="76"/>
      <c r="AB258" s="76"/>
      <c r="AC258" s="76"/>
      <c r="AD258" s="76"/>
      <c r="AE258" s="76"/>
      <c r="AF258" s="76"/>
      <c r="AG258" s="76"/>
      <c r="AH258" s="76"/>
      <c r="AI258" s="76"/>
      <c r="AJ258" s="76"/>
      <c r="AK258" s="76"/>
      <c r="AL258" s="76"/>
      <c r="AM258" s="76"/>
      <c r="AN258" s="76"/>
      <c r="AO258" s="76"/>
      <c r="AP258" s="76"/>
      <c r="AQ258" s="76"/>
      <c r="AR258" s="76"/>
    </row>
    <row r="259" spans="1:44" s="24" customFormat="1" ht="50.25" customHeight="1">
      <c r="A259" s="11" t="s">
        <v>73</v>
      </c>
      <c r="B259" s="12" t="s">
        <v>56</v>
      </c>
      <c r="C259" s="13">
        <v>28</v>
      </c>
      <c r="D259" s="16" t="s">
        <v>14</v>
      </c>
      <c r="E259" s="67" t="s">
        <v>15</v>
      </c>
      <c r="F259" s="68">
        <v>3.93</v>
      </c>
      <c r="G259" s="68">
        <v>3.4609999999999999</v>
      </c>
      <c r="H259" s="68">
        <f t="shared" si="3"/>
        <v>7.391</v>
      </c>
      <c r="I259" s="72" t="s">
        <v>17</v>
      </c>
      <c r="J259" s="23">
        <v>2.4E-2</v>
      </c>
      <c r="K259" s="73">
        <v>2.4E-2</v>
      </c>
      <c r="L259" s="74">
        <v>4.8000000000000001E-2</v>
      </c>
    </row>
    <row r="260" spans="1:44" s="24" customFormat="1" ht="50.25" customHeight="1">
      <c r="A260" s="11" t="s">
        <v>73</v>
      </c>
      <c r="B260" s="12" t="s">
        <v>26</v>
      </c>
      <c r="C260" s="13">
        <v>38</v>
      </c>
      <c r="D260" s="16" t="s">
        <v>14</v>
      </c>
      <c r="E260" s="67" t="s">
        <v>70</v>
      </c>
      <c r="F260" s="68">
        <v>4.7629999999999999</v>
      </c>
      <c r="G260" s="68">
        <v>3.8849999999999998</v>
      </c>
      <c r="H260" s="68">
        <f t="shared" si="3"/>
        <v>8.6479999999999997</v>
      </c>
      <c r="I260" s="72" t="s">
        <v>71</v>
      </c>
      <c r="J260" s="23">
        <v>1.7999999999999999E-2</v>
      </c>
      <c r="K260" s="73">
        <v>1.7999999999999999E-2</v>
      </c>
      <c r="L260" s="74">
        <v>3.5999999999999997E-2</v>
      </c>
    </row>
    <row r="261" spans="1:44" s="24" customFormat="1" ht="50.25" customHeight="1">
      <c r="A261" s="11" t="s">
        <v>73</v>
      </c>
      <c r="B261" s="12" t="s">
        <v>26</v>
      </c>
      <c r="C261" s="13">
        <v>36</v>
      </c>
      <c r="D261" s="16" t="s">
        <v>14</v>
      </c>
      <c r="E261" s="67" t="s">
        <v>70</v>
      </c>
      <c r="F261" s="68">
        <v>4.7629999999999999</v>
      </c>
      <c r="G261" s="68">
        <v>3.8849999999999998</v>
      </c>
      <c r="H261" s="68">
        <f t="shared" si="3"/>
        <v>8.6479999999999997</v>
      </c>
      <c r="I261" s="72" t="s">
        <v>71</v>
      </c>
      <c r="J261" s="23">
        <v>1.7999999999999999E-2</v>
      </c>
      <c r="K261" s="73">
        <v>1.7999999999999999E-2</v>
      </c>
      <c r="L261" s="74">
        <v>3.5999999999999997E-2</v>
      </c>
    </row>
    <row r="262" spans="1:44" s="24" customFormat="1" ht="50.25" customHeight="1">
      <c r="A262" s="11" t="s">
        <v>73</v>
      </c>
      <c r="B262" s="12" t="s">
        <v>26</v>
      </c>
      <c r="C262" s="17">
        <v>40</v>
      </c>
      <c r="D262" s="16" t="s">
        <v>14</v>
      </c>
      <c r="E262" s="67" t="s">
        <v>70</v>
      </c>
      <c r="F262" s="68">
        <v>4.7629999999999999</v>
      </c>
      <c r="G262" s="68">
        <v>3.8849999999999998</v>
      </c>
      <c r="H262" s="68">
        <f t="shared" si="3"/>
        <v>8.6479999999999997</v>
      </c>
      <c r="I262" s="72" t="s">
        <v>71</v>
      </c>
      <c r="J262" s="23">
        <v>1.7999999999999999E-2</v>
      </c>
      <c r="K262" s="73">
        <v>1.7999999999999999E-2</v>
      </c>
      <c r="L262" s="74">
        <v>3.5999999999999997E-2</v>
      </c>
    </row>
    <row r="263" spans="1:44" s="24" customFormat="1" ht="50.25" customHeight="1">
      <c r="A263" s="11" t="s">
        <v>86</v>
      </c>
      <c r="B263" s="12" t="s">
        <v>87</v>
      </c>
      <c r="C263" s="17">
        <v>1</v>
      </c>
      <c r="D263" s="16" t="s">
        <v>14</v>
      </c>
      <c r="E263" s="67" t="s">
        <v>15</v>
      </c>
      <c r="F263" s="68">
        <v>3.93</v>
      </c>
      <c r="G263" s="68">
        <v>3.4609999999999999</v>
      </c>
      <c r="H263" s="68">
        <f t="shared" ref="H263:H326" si="4">F263+G263</f>
        <v>7.391</v>
      </c>
      <c r="I263" s="25" t="s">
        <v>88</v>
      </c>
      <c r="J263" s="23">
        <v>3.2000000000000001E-2</v>
      </c>
      <c r="K263" s="73">
        <v>3.2000000000000001E-2</v>
      </c>
      <c r="L263" s="74">
        <v>6.4000000000000001E-2</v>
      </c>
    </row>
    <row r="264" spans="1:44" s="24" customFormat="1" ht="50.25" customHeight="1">
      <c r="A264" s="11" t="s">
        <v>86</v>
      </c>
      <c r="B264" s="12" t="s">
        <v>87</v>
      </c>
      <c r="C264" s="17">
        <v>3</v>
      </c>
      <c r="D264" s="16" t="s">
        <v>14</v>
      </c>
      <c r="E264" s="67" t="s">
        <v>15</v>
      </c>
      <c r="F264" s="68">
        <v>3.93</v>
      </c>
      <c r="G264" s="68">
        <v>3.4609999999999999</v>
      </c>
      <c r="H264" s="68">
        <f t="shared" si="4"/>
        <v>7.391</v>
      </c>
      <c r="I264" s="25" t="s">
        <v>88</v>
      </c>
      <c r="J264" s="23">
        <v>3.2000000000000001E-2</v>
      </c>
      <c r="K264" s="73">
        <v>3.2000000000000001E-2</v>
      </c>
      <c r="L264" s="74">
        <v>6.4000000000000001E-2</v>
      </c>
    </row>
    <row r="265" spans="1:44" s="24" customFormat="1" ht="50.25" customHeight="1">
      <c r="A265" s="11" t="s">
        <v>86</v>
      </c>
      <c r="B265" s="12" t="s">
        <v>87</v>
      </c>
      <c r="C265" s="17">
        <v>5</v>
      </c>
      <c r="D265" s="16" t="s">
        <v>14</v>
      </c>
      <c r="E265" s="67" t="s">
        <v>15</v>
      </c>
      <c r="F265" s="68">
        <v>3.93</v>
      </c>
      <c r="G265" s="68">
        <v>3.4609999999999999</v>
      </c>
      <c r="H265" s="68">
        <f t="shared" si="4"/>
        <v>7.391</v>
      </c>
      <c r="I265" s="25" t="s">
        <v>88</v>
      </c>
      <c r="J265" s="23">
        <v>3.2000000000000001E-2</v>
      </c>
      <c r="K265" s="73">
        <v>3.2000000000000001E-2</v>
      </c>
      <c r="L265" s="74">
        <v>6.4000000000000001E-2</v>
      </c>
    </row>
    <row r="266" spans="1:44" s="24" customFormat="1" ht="50.25" customHeight="1">
      <c r="A266" s="11" t="s">
        <v>86</v>
      </c>
      <c r="B266" s="12" t="s">
        <v>87</v>
      </c>
      <c r="C266" s="17">
        <v>13</v>
      </c>
      <c r="D266" s="16" t="s">
        <v>14</v>
      </c>
      <c r="E266" s="67" t="s">
        <v>15</v>
      </c>
      <c r="F266" s="68">
        <v>3.93</v>
      </c>
      <c r="G266" s="68">
        <v>3.4609999999999999</v>
      </c>
      <c r="H266" s="68">
        <f t="shared" si="4"/>
        <v>7.391</v>
      </c>
      <c r="I266" s="25" t="s">
        <v>88</v>
      </c>
      <c r="J266" s="23">
        <v>3.2000000000000001E-2</v>
      </c>
      <c r="K266" s="73">
        <v>3.2000000000000001E-2</v>
      </c>
      <c r="L266" s="74">
        <v>6.4000000000000001E-2</v>
      </c>
    </row>
    <row r="267" spans="1:44" s="24" customFormat="1" ht="50.25" customHeight="1">
      <c r="A267" s="11" t="s">
        <v>86</v>
      </c>
      <c r="B267" s="12" t="s">
        <v>87</v>
      </c>
      <c r="C267" s="17">
        <v>15</v>
      </c>
      <c r="D267" s="16" t="s">
        <v>14</v>
      </c>
      <c r="E267" s="67" t="s">
        <v>15</v>
      </c>
      <c r="F267" s="68">
        <v>3.93</v>
      </c>
      <c r="G267" s="68">
        <v>3.4609999999999999</v>
      </c>
      <c r="H267" s="68">
        <f t="shared" si="4"/>
        <v>7.391</v>
      </c>
      <c r="I267" s="25" t="s">
        <v>88</v>
      </c>
      <c r="J267" s="23">
        <v>3.2000000000000001E-2</v>
      </c>
      <c r="K267" s="73">
        <v>3.2000000000000001E-2</v>
      </c>
      <c r="L267" s="74">
        <v>6.4000000000000001E-2</v>
      </c>
    </row>
    <row r="268" spans="1:44" s="24" customFormat="1" ht="50.25" customHeight="1">
      <c r="A268" s="11" t="s">
        <v>86</v>
      </c>
      <c r="B268" s="12" t="s">
        <v>89</v>
      </c>
      <c r="C268" s="17">
        <v>3</v>
      </c>
      <c r="D268" s="16" t="s">
        <v>14</v>
      </c>
      <c r="E268" s="67" t="s">
        <v>15</v>
      </c>
      <c r="F268" s="68">
        <v>3.93</v>
      </c>
      <c r="G268" s="68">
        <v>3.4609999999999999</v>
      </c>
      <c r="H268" s="68">
        <f t="shared" si="4"/>
        <v>7.391</v>
      </c>
      <c r="I268" s="25" t="s">
        <v>88</v>
      </c>
      <c r="J268" s="23">
        <v>3.2000000000000001E-2</v>
      </c>
      <c r="K268" s="73">
        <v>3.2000000000000001E-2</v>
      </c>
      <c r="L268" s="74">
        <v>6.4000000000000001E-2</v>
      </c>
    </row>
    <row r="269" spans="1:44" s="24" customFormat="1" ht="50.25" customHeight="1">
      <c r="A269" s="11" t="s">
        <v>86</v>
      </c>
      <c r="B269" s="12" t="s">
        <v>89</v>
      </c>
      <c r="C269" s="17" t="s">
        <v>69</v>
      </c>
      <c r="D269" s="16" t="s">
        <v>14</v>
      </c>
      <c r="E269" s="67" t="s">
        <v>15</v>
      </c>
      <c r="F269" s="68">
        <v>3.93</v>
      </c>
      <c r="G269" s="68">
        <v>3.4609999999999999</v>
      </c>
      <c r="H269" s="68">
        <f t="shared" si="4"/>
        <v>7.391</v>
      </c>
      <c r="I269" s="25" t="s">
        <v>88</v>
      </c>
      <c r="J269" s="23">
        <v>3.2000000000000001E-2</v>
      </c>
      <c r="K269" s="73">
        <v>3.2000000000000001E-2</v>
      </c>
      <c r="L269" s="74">
        <v>6.4000000000000001E-2</v>
      </c>
    </row>
    <row r="270" spans="1:44" s="24" customFormat="1" ht="50.25" customHeight="1">
      <c r="A270" s="11" t="s">
        <v>86</v>
      </c>
      <c r="B270" s="12" t="s">
        <v>89</v>
      </c>
      <c r="C270" s="17">
        <v>5</v>
      </c>
      <c r="D270" s="16" t="s">
        <v>14</v>
      </c>
      <c r="E270" s="67" t="s">
        <v>15</v>
      </c>
      <c r="F270" s="68">
        <v>3.93</v>
      </c>
      <c r="G270" s="68">
        <v>3.4609999999999999</v>
      </c>
      <c r="H270" s="68">
        <f t="shared" si="4"/>
        <v>7.391</v>
      </c>
      <c r="I270" s="25" t="s">
        <v>88</v>
      </c>
      <c r="J270" s="23">
        <v>3.2000000000000001E-2</v>
      </c>
      <c r="K270" s="73">
        <v>3.2000000000000001E-2</v>
      </c>
      <c r="L270" s="74">
        <v>6.4000000000000001E-2</v>
      </c>
    </row>
    <row r="271" spans="1:44" s="24" customFormat="1" ht="50.25" customHeight="1">
      <c r="A271" s="11" t="s">
        <v>86</v>
      </c>
      <c r="B271" s="12" t="s">
        <v>89</v>
      </c>
      <c r="C271" s="17" t="s">
        <v>90</v>
      </c>
      <c r="D271" s="16" t="s">
        <v>14</v>
      </c>
      <c r="E271" s="67" t="s">
        <v>15</v>
      </c>
      <c r="F271" s="68">
        <v>3.93</v>
      </c>
      <c r="G271" s="68">
        <v>3.4609999999999999</v>
      </c>
      <c r="H271" s="68">
        <f t="shared" si="4"/>
        <v>7.391</v>
      </c>
      <c r="I271" s="25" t="s">
        <v>88</v>
      </c>
      <c r="J271" s="23">
        <v>3.2000000000000001E-2</v>
      </c>
      <c r="K271" s="73">
        <v>3.2000000000000001E-2</v>
      </c>
      <c r="L271" s="74">
        <v>6.4000000000000001E-2</v>
      </c>
    </row>
    <row r="272" spans="1:44" s="24" customFormat="1" ht="50.25" customHeight="1">
      <c r="A272" s="11" t="s">
        <v>86</v>
      </c>
      <c r="B272" s="12" t="s">
        <v>89</v>
      </c>
      <c r="C272" s="17">
        <v>7</v>
      </c>
      <c r="D272" s="16" t="s">
        <v>14</v>
      </c>
      <c r="E272" s="67" t="s">
        <v>15</v>
      </c>
      <c r="F272" s="68">
        <v>3.93</v>
      </c>
      <c r="G272" s="68">
        <v>3.4609999999999999</v>
      </c>
      <c r="H272" s="68">
        <f t="shared" si="4"/>
        <v>7.391</v>
      </c>
      <c r="I272" s="25" t="s">
        <v>88</v>
      </c>
      <c r="J272" s="23">
        <v>3.2000000000000001E-2</v>
      </c>
      <c r="K272" s="73">
        <v>3.2000000000000001E-2</v>
      </c>
      <c r="L272" s="74">
        <v>6.4000000000000001E-2</v>
      </c>
    </row>
    <row r="273" spans="1:12" s="24" customFormat="1" ht="50.25" customHeight="1">
      <c r="A273" s="11" t="s">
        <v>86</v>
      </c>
      <c r="B273" s="12" t="s">
        <v>89</v>
      </c>
      <c r="C273" s="17" t="s">
        <v>91</v>
      </c>
      <c r="D273" s="16" t="s">
        <v>14</v>
      </c>
      <c r="E273" s="67" t="s">
        <v>15</v>
      </c>
      <c r="F273" s="68">
        <v>3.93</v>
      </c>
      <c r="G273" s="68">
        <v>3.4609999999999999</v>
      </c>
      <c r="H273" s="68">
        <f t="shared" si="4"/>
        <v>7.391</v>
      </c>
      <c r="I273" s="25" t="s">
        <v>88</v>
      </c>
      <c r="J273" s="23">
        <v>3.2000000000000001E-2</v>
      </c>
      <c r="K273" s="73">
        <v>3.2000000000000001E-2</v>
      </c>
      <c r="L273" s="74">
        <v>6.4000000000000001E-2</v>
      </c>
    </row>
    <row r="274" spans="1:12" s="24" customFormat="1" ht="50.25" customHeight="1">
      <c r="A274" s="11" t="s">
        <v>86</v>
      </c>
      <c r="B274" s="12" t="s">
        <v>89</v>
      </c>
      <c r="C274" s="17">
        <v>9</v>
      </c>
      <c r="D274" s="16" t="s">
        <v>14</v>
      </c>
      <c r="E274" s="67" t="s">
        <v>15</v>
      </c>
      <c r="F274" s="68">
        <v>3.93</v>
      </c>
      <c r="G274" s="68">
        <v>3.4609999999999999</v>
      </c>
      <c r="H274" s="68">
        <f t="shared" si="4"/>
        <v>7.391</v>
      </c>
      <c r="I274" s="25" t="s">
        <v>88</v>
      </c>
      <c r="J274" s="23">
        <v>3.2000000000000001E-2</v>
      </c>
      <c r="K274" s="73">
        <v>3.2000000000000001E-2</v>
      </c>
      <c r="L274" s="74">
        <v>6.4000000000000001E-2</v>
      </c>
    </row>
    <row r="275" spans="1:12" s="24" customFormat="1" ht="50.25" customHeight="1">
      <c r="A275" s="11" t="s">
        <v>86</v>
      </c>
      <c r="B275" s="12" t="s">
        <v>89</v>
      </c>
      <c r="C275" s="17">
        <v>10</v>
      </c>
      <c r="D275" s="16" t="s">
        <v>14</v>
      </c>
      <c r="E275" s="67" t="s">
        <v>15</v>
      </c>
      <c r="F275" s="68">
        <v>3.93</v>
      </c>
      <c r="G275" s="68">
        <v>3.4609999999999999</v>
      </c>
      <c r="H275" s="68">
        <f t="shared" si="4"/>
        <v>7.391</v>
      </c>
      <c r="I275" s="25" t="s">
        <v>88</v>
      </c>
      <c r="J275" s="23">
        <v>3.2000000000000001E-2</v>
      </c>
      <c r="K275" s="73">
        <v>3.2000000000000001E-2</v>
      </c>
      <c r="L275" s="74">
        <v>6.4000000000000001E-2</v>
      </c>
    </row>
    <row r="276" spans="1:12" s="24" customFormat="1" ht="50.25" customHeight="1">
      <c r="A276" s="11" t="s">
        <v>86</v>
      </c>
      <c r="B276" s="12" t="s">
        <v>89</v>
      </c>
      <c r="C276" s="17">
        <v>11</v>
      </c>
      <c r="D276" s="16" t="s">
        <v>14</v>
      </c>
      <c r="E276" s="67" t="s">
        <v>15</v>
      </c>
      <c r="F276" s="68">
        <v>3.93</v>
      </c>
      <c r="G276" s="68">
        <v>3.4609999999999999</v>
      </c>
      <c r="H276" s="68">
        <f t="shared" si="4"/>
        <v>7.391</v>
      </c>
      <c r="I276" s="25" t="s">
        <v>88</v>
      </c>
      <c r="J276" s="23">
        <v>3.2000000000000001E-2</v>
      </c>
      <c r="K276" s="73">
        <v>3.2000000000000001E-2</v>
      </c>
      <c r="L276" s="74">
        <v>6.4000000000000001E-2</v>
      </c>
    </row>
    <row r="277" spans="1:12" s="24" customFormat="1" ht="50.25" customHeight="1">
      <c r="A277" s="11" t="s">
        <v>86</v>
      </c>
      <c r="B277" s="12" t="s">
        <v>89</v>
      </c>
      <c r="C277" s="17">
        <v>13</v>
      </c>
      <c r="D277" s="16" t="s">
        <v>14</v>
      </c>
      <c r="E277" s="67" t="s">
        <v>15</v>
      </c>
      <c r="F277" s="68">
        <v>3.93</v>
      </c>
      <c r="G277" s="68">
        <v>3.4609999999999999</v>
      </c>
      <c r="H277" s="68">
        <f t="shared" si="4"/>
        <v>7.391</v>
      </c>
      <c r="I277" s="25" t="s">
        <v>88</v>
      </c>
      <c r="J277" s="23">
        <v>3.2000000000000001E-2</v>
      </c>
      <c r="K277" s="73">
        <v>3.2000000000000001E-2</v>
      </c>
      <c r="L277" s="74">
        <v>6.4000000000000001E-2</v>
      </c>
    </row>
    <row r="278" spans="1:12" s="24" customFormat="1" ht="50.25" customHeight="1">
      <c r="A278" s="11" t="s">
        <v>86</v>
      </c>
      <c r="B278" s="12" t="s">
        <v>89</v>
      </c>
      <c r="C278" s="17">
        <v>23</v>
      </c>
      <c r="D278" s="16" t="s">
        <v>14</v>
      </c>
      <c r="E278" s="67" t="s">
        <v>15</v>
      </c>
      <c r="F278" s="68">
        <v>3.93</v>
      </c>
      <c r="G278" s="68">
        <v>3.4609999999999999</v>
      </c>
      <c r="H278" s="68">
        <f t="shared" si="4"/>
        <v>7.391</v>
      </c>
      <c r="I278" s="25" t="s">
        <v>88</v>
      </c>
      <c r="J278" s="23">
        <v>3.2000000000000001E-2</v>
      </c>
      <c r="K278" s="73">
        <v>3.2000000000000001E-2</v>
      </c>
      <c r="L278" s="74">
        <v>6.4000000000000001E-2</v>
      </c>
    </row>
    <row r="279" spans="1:12" s="24" customFormat="1" ht="50.25" customHeight="1">
      <c r="A279" s="11" t="s">
        <v>86</v>
      </c>
      <c r="B279" s="12" t="s">
        <v>89</v>
      </c>
      <c r="C279" s="17">
        <v>29</v>
      </c>
      <c r="D279" s="16" t="s">
        <v>14</v>
      </c>
      <c r="E279" s="67" t="s">
        <v>15</v>
      </c>
      <c r="F279" s="68">
        <v>3.93</v>
      </c>
      <c r="G279" s="68">
        <v>3.4609999999999999</v>
      </c>
      <c r="H279" s="68">
        <f t="shared" si="4"/>
        <v>7.391</v>
      </c>
      <c r="I279" s="25" t="s">
        <v>88</v>
      </c>
      <c r="J279" s="23">
        <v>3.2000000000000001E-2</v>
      </c>
      <c r="K279" s="73">
        <v>3.2000000000000001E-2</v>
      </c>
      <c r="L279" s="74">
        <v>6.4000000000000001E-2</v>
      </c>
    </row>
    <row r="280" spans="1:12" s="24" customFormat="1" ht="50.25" customHeight="1">
      <c r="A280" s="11" t="s">
        <v>86</v>
      </c>
      <c r="B280" s="12" t="s">
        <v>89</v>
      </c>
      <c r="C280" s="17" t="s">
        <v>92</v>
      </c>
      <c r="D280" s="16" t="s">
        <v>14</v>
      </c>
      <c r="E280" s="67" t="s">
        <v>15</v>
      </c>
      <c r="F280" s="68">
        <v>3.93</v>
      </c>
      <c r="G280" s="68">
        <v>3.4609999999999999</v>
      </c>
      <c r="H280" s="68">
        <f t="shared" si="4"/>
        <v>7.391</v>
      </c>
      <c r="I280" s="25" t="s">
        <v>88</v>
      </c>
      <c r="J280" s="23">
        <v>3.2000000000000001E-2</v>
      </c>
      <c r="K280" s="73">
        <v>3.2000000000000001E-2</v>
      </c>
      <c r="L280" s="74">
        <v>6.4000000000000001E-2</v>
      </c>
    </row>
    <row r="281" spans="1:12" s="24" customFormat="1" ht="50.25" customHeight="1">
      <c r="A281" s="11" t="s">
        <v>86</v>
      </c>
      <c r="B281" s="12" t="s">
        <v>89</v>
      </c>
      <c r="C281" s="17">
        <v>31</v>
      </c>
      <c r="D281" s="16" t="s">
        <v>14</v>
      </c>
      <c r="E281" s="67" t="s">
        <v>15</v>
      </c>
      <c r="F281" s="68">
        <v>3.93</v>
      </c>
      <c r="G281" s="68">
        <v>3.4609999999999999</v>
      </c>
      <c r="H281" s="68">
        <f t="shared" si="4"/>
        <v>7.391</v>
      </c>
      <c r="I281" s="25" t="s">
        <v>88</v>
      </c>
      <c r="J281" s="23">
        <v>3.2000000000000001E-2</v>
      </c>
      <c r="K281" s="73">
        <v>3.2000000000000001E-2</v>
      </c>
      <c r="L281" s="74">
        <v>6.4000000000000001E-2</v>
      </c>
    </row>
    <row r="282" spans="1:12" s="24" customFormat="1" ht="50.25" customHeight="1">
      <c r="A282" s="11" t="s">
        <v>86</v>
      </c>
      <c r="B282" s="12" t="s">
        <v>89</v>
      </c>
      <c r="C282" s="17">
        <v>33</v>
      </c>
      <c r="D282" s="16" t="s">
        <v>14</v>
      </c>
      <c r="E282" s="67" t="s">
        <v>15</v>
      </c>
      <c r="F282" s="68">
        <v>3.93</v>
      </c>
      <c r="G282" s="68">
        <v>3.4609999999999999</v>
      </c>
      <c r="H282" s="68">
        <f t="shared" si="4"/>
        <v>7.391</v>
      </c>
      <c r="I282" s="25" t="s">
        <v>88</v>
      </c>
      <c r="J282" s="23">
        <v>3.2000000000000001E-2</v>
      </c>
      <c r="K282" s="73">
        <v>3.2000000000000001E-2</v>
      </c>
      <c r="L282" s="74">
        <v>6.4000000000000001E-2</v>
      </c>
    </row>
    <row r="283" spans="1:12" s="24" customFormat="1" ht="50.25" customHeight="1">
      <c r="A283" s="11" t="s">
        <v>86</v>
      </c>
      <c r="B283" s="12" t="s">
        <v>89</v>
      </c>
      <c r="C283" s="17">
        <v>35</v>
      </c>
      <c r="D283" s="16" t="s">
        <v>14</v>
      </c>
      <c r="E283" s="67" t="s">
        <v>15</v>
      </c>
      <c r="F283" s="68">
        <v>3.93</v>
      </c>
      <c r="G283" s="68">
        <v>3.4609999999999999</v>
      </c>
      <c r="H283" s="68">
        <f t="shared" si="4"/>
        <v>7.391</v>
      </c>
      <c r="I283" s="25" t="s">
        <v>88</v>
      </c>
      <c r="J283" s="23">
        <v>3.2000000000000001E-2</v>
      </c>
      <c r="K283" s="73">
        <v>3.2000000000000001E-2</v>
      </c>
      <c r="L283" s="74">
        <v>6.4000000000000001E-2</v>
      </c>
    </row>
    <row r="284" spans="1:12" s="24" customFormat="1" ht="50.25" customHeight="1">
      <c r="A284" s="11" t="s">
        <v>86</v>
      </c>
      <c r="B284" s="12" t="s">
        <v>89</v>
      </c>
      <c r="C284" s="17">
        <v>37</v>
      </c>
      <c r="D284" s="16" t="s">
        <v>14</v>
      </c>
      <c r="E284" s="67" t="s">
        <v>15</v>
      </c>
      <c r="F284" s="68">
        <v>3.93</v>
      </c>
      <c r="G284" s="68">
        <v>3.4609999999999999</v>
      </c>
      <c r="H284" s="68">
        <f t="shared" si="4"/>
        <v>7.391</v>
      </c>
      <c r="I284" s="25" t="s">
        <v>88</v>
      </c>
      <c r="J284" s="23">
        <v>3.2000000000000001E-2</v>
      </c>
      <c r="K284" s="73">
        <v>3.2000000000000001E-2</v>
      </c>
      <c r="L284" s="74">
        <v>6.4000000000000001E-2</v>
      </c>
    </row>
    <row r="285" spans="1:12" s="24" customFormat="1" ht="50.25" customHeight="1">
      <c r="A285" s="11" t="s">
        <v>86</v>
      </c>
      <c r="B285" s="12" t="s">
        <v>89</v>
      </c>
      <c r="C285" s="17" t="s">
        <v>93</v>
      </c>
      <c r="D285" s="16" t="s">
        <v>14</v>
      </c>
      <c r="E285" s="67" t="s">
        <v>15</v>
      </c>
      <c r="F285" s="68">
        <v>3.93</v>
      </c>
      <c r="G285" s="68">
        <v>3.4609999999999999</v>
      </c>
      <c r="H285" s="68">
        <f t="shared" si="4"/>
        <v>7.391</v>
      </c>
      <c r="I285" s="25" t="s">
        <v>88</v>
      </c>
      <c r="J285" s="23">
        <v>3.2000000000000001E-2</v>
      </c>
      <c r="K285" s="73">
        <v>3.2000000000000001E-2</v>
      </c>
      <c r="L285" s="74">
        <v>6.4000000000000001E-2</v>
      </c>
    </row>
    <row r="286" spans="1:12" s="24" customFormat="1" ht="50.25" customHeight="1">
      <c r="A286" s="11" t="s">
        <v>86</v>
      </c>
      <c r="B286" s="12" t="s">
        <v>94</v>
      </c>
      <c r="C286" s="17">
        <v>41</v>
      </c>
      <c r="D286" s="16" t="s">
        <v>14</v>
      </c>
      <c r="E286" s="67" t="s">
        <v>15</v>
      </c>
      <c r="F286" s="68">
        <v>3.93</v>
      </c>
      <c r="G286" s="68">
        <v>3.4609999999999999</v>
      </c>
      <c r="H286" s="68">
        <f t="shared" si="4"/>
        <v>7.391</v>
      </c>
      <c r="I286" s="25" t="s">
        <v>88</v>
      </c>
      <c r="J286" s="23">
        <v>3.2000000000000001E-2</v>
      </c>
      <c r="K286" s="73">
        <v>3.2000000000000001E-2</v>
      </c>
      <c r="L286" s="74">
        <v>6.4000000000000001E-2</v>
      </c>
    </row>
    <row r="287" spans="1:12" s="24" customFormat="1" ht="50.25" customHeight="1">
      <c r="A287" s="11" t="s">
        <v>86</v>
      </c>
      <c r="B287" s="12" t="s">
        <v>94</v>
      </c>
      <c r="C287" s="17">
        <v>47</v>
      </c>
      <c r="D287" s="16" t="s">
        <v>14</v>
      </c>
      <c r="E287" s="67" t="s">
        <v>15</v>
      </c>
      <c r="F287" s="68">
        <v>3.93</v>
      </c>
      <c r="G287" s="68">
        <v>3.4609999999999999</v>
      </c>
      <c r="H287" s="68">
        <f t="shared" si="4"/>
        <v>7.391</v>
      </c>
      <c r="I287" s="25" t="s">
        <v>88</v>
      </c>
      <c r="J287" s="23">
        <v>3.2000000000000001E-2</v>
      </c>
      <c r="K287" s="73">
        <v>3.2000000000000001E-2</v>
      </c>
      <c r="L287" s="74">
        <v>6.4000000000000001E-2</v>
      </c>
    </row>
    <row r="288" spans="1:12" s="24" customFormat="1" ht="50.25" customHeight="1">
      <c r="A288" s="11" t="s">
        <v>86</v>
      </c>
      <c r="B288" s="12" t="s">
        <v>95</v>
      </c>
      <c r="C288" s="17">
        <v>1</v>
      </c>
      <c r="D288" s="16" t="s">
        <v>14</v>
      </c>
      <c r="E288" s="67" t="s">
        <v>15</v>
      </c>
      <c r="F288" s="68">
        <v>3.93</v>
      </c>
      <c r="G288" s="68">
        <v>3.4609999999999999</v>
      </c>
      <c r="H288" s="68">
        <f t="shared" si="4"/>
        <v>7.391</v>
      </c>
      <c r="I288" s="25" t="s">
        <v>88</v>
      </c>
      <c r="J288" s="23">
        <v>3.2000000000000001E-2</v>
      </c>
      <c r="K288" s="73">
        <v>3.2000000000000001E-2</v>
      </c>
      <c r="L288" s="74">
        <v>6.4000000000000001E-2</v>
      </c>
    </row>
    <row r="289" spans="1:12" s="24" customFormat="1" ht="50.25" customHeight="1">
      <c r="A289" s="11" t="s">
        <v>86</v>
      </c>
      <c r="B289" s="12" t="s">
        <v>95</v>
      </c>
      <c r="C289" s="17" t="s">
        <v>96</v>
      </c>
      <c r="D289" s="16" t="s">
        <v>14</v>
      </c>
      <c r="E289" s="67" t="s">
        <v>15</v>
      </c>
      <c r="F289" s="68">
        <v>3.93</v>
      </c>
      <c r="G289" s="68">
        <v>3.4609999999999999</v>
      </c>
      <c r="H289" s="68">
        <f t="shared" si="4"/>
        <v>7.391</v>
      </c>
      <c r="I289" s="25" t="s">
        <v>88</v>
      </c>
      <c r="J289" s="23">
        <v>3.2000000000000001E-2</v>
      </c>
      <c r="K289" s="73">
        <v>3.2000000000000001E-2</v>
      </c>
      <c r="L289" s="74">
        <v>6.4000000000000001E-2</v>
      </c>
    </row>
    <row r="290" spans="1:12" s="24" customFormat="1" ht="50.25" customHeight="1">
      <c r="A290" s="11" t="s">
        <v>86</v>
      </c>
      <c r="B290" s="12" t="s">
        <v>95</v>
      </c>
      <c r="C290" s="17">
        <v>13</v>
      </c>
      <c r="D290" s="16" t="s">
        <v>14</v>
      </c>
      <c r="E290" s="67" t="s">
        <v>15</v>
      </c>
      <c r="F290" s="68">
        <v>3.93</v>
      </c>
      <c r="G290" s="68">
        <v>3.4609999999999999</v>
      </c>
      <c r="H290" s="68">
        <f t="shared" si="4"/>
        <v>7.391</v>
      </c>
      <c r="I290" s="25" t="s">
        <v>88</v>
      </c>
      <c r="J290" s="23">
        <v>3.2000000000000001E-2</v>
      </c>
      <c r="K290" s="73">
        <v>3.2000000000000001E-2</v>
      </c>
      <c r="L290" s="74">
        <v>6.4000000000000001E-2</v>
      </c>
    </row>
    <row r="291" spans="1:12" s="24" customFormat="1" ht="50.25" customHeight="1">
      <c r="A291" s="11" t="s">
        <v>86</v>
      </c>
      <c r="B291" s="12" t="s">
        <v>95</v>
      </c>
      <c r="C291" s="17">
        <v>15</v>
      </c>
      <c r="D291" s="16" t="s">
        <v>14</v>
      </c>
      <c r="E291" s="67" t="s">
        <v>15</v>
      </c>
      <c r="F291" s="68">
        <v>3.93</v>
      </c>
      <c r="G291" s="68">
        <v>3.4609999999999999</v>
      </c>
      <c r="H291" s="68">
        <f t="shared" si="4"/>
        <v>7.391</v>
      </c>
      <c r="I291" s="25" t="s">
        <v>88</v>
      </c>
      <c r="J291" s="23">
        <v>3.2000000000000001E-2</v>
      </c>
      <c r="K291" s="73">
        <v>3.2000000000000001E-2</v>
      </c>
      <c r="L291" s="74">
        <v>6.4000000000000001E-2</v>
      </c>
    </row>
    <row r="292" spans="1:12" s="24" customFormat="1" ht="50.25" customHeight="1">
      <c r="A292" s="11" t="s">
        <v>86</v>
      </c>
      <c r="B292" s="12" t="s">
        <v>95</v>
      </c>
      <c r="C292" s="17">
        <v>17</v>
      </c>
      <c r="D292" s="16" t="s">
        <v>14</v>
      </c>
      <c r="E292" s="67" t="s">
        <v>15</v>
      </c>
      <c r="F292" s="68">
        <v>3.93</v>
      </c>
      <c r="G292" s="68">
        <v>3.4609999999999999</v>
      </c>
      <c r="H292" s="68">
        <f t="shared" si="4"/>
        <v>7.391</v>
      </c>
      <c r="I292" s="25" t="s">
        <v>88</v>
      </c>
      <c r="J292" s="23">
        <v>3.2000000000000001E-2</v>
      </c>
      <c r="K292" s="73">
        <v>3.2000000000000001E-2</v>
      </c>
      <c r="L292" s="74">
        <v>6.4000000000000001E-2</v>
      </c>
    </row>
    <row r="293" spans="1:12" s="24" customFormat="1" ht="50.25" customHeight="1">
      <c r="A293" s="11" t="s">
        <v>86</v>
      </c>
      <c r="B293" s="12" t="s">
        <v>81</v>
      </c>
      <c r="C293" s="17">
        <v>23</v>
      </c>
      <c r="D293" s="16" t="s">
        <v>14</v>
      </c>
      <c r="E293" s="67" t="s">
        <v>15</v>
      </c>
      <c r="F293" s="68">
        <v>3.93</v>
      </c>
      <c r="G293" s="68">
        <v>3.4609999999999999</v>
      </c>
      <c r="H293" s="68">
        <f t="shared" si="4"/>
        <v>7.391</v>
      </c>
      <c r="I293" s="67" t="s">
        <v>16</v>
      </c>
      <c r="J293" s="69">
        <v>3.5999999999999997E-2</v>
      </c>
      <c r="K293" s="68">
        <v>3.5999999999999997E-2</v>
      </c>
      <c r="L293" s="70">
        <v>7.1999999999999995E-2</v>
      </c>
    </row>
    <row r="294" spans="1:12" s="24" customFormat="1" ht="50.25" customHeight="1">
      <c r="A294" s="11" t="s">
        <v>86</v>
      </c>
      <c r="B294" s="12" t="s">
        <v>77</v>
      </c>
      <c r="C294" s="17">
        <v>8</v>
      </c>
      <c r="D294" s="16" t="s">
        <v>14</v>
      </c>
      <c r="E294" s="67" t="s">
        <v>15</v>
      </c>
      <c r="F294" s="68">
        <v>3.93</v>
      </c>
      <c r="G294" s="68">
        <v>3.4609999999999999</v>
      </c>
      <c r="H294" s="68">
        <f t="shared" si="4"/>
        <v>7.391</v>
      </c>
      <c r="I294" s="67" t="s">
        <v>16</v>
      </c>
      <c r="J294" s="69">
        <v>3.5999999999999997E-2</v>
      </c>
      <c r="K294" s="68">
        <v>3.5999999999999997E-2</v>
      </c>
      <c r="L294" s="70">
        <v>7.1999999999999995E-2</v>
      </c>
    </row>
    <row r="295" spans="1:12" s="24" customFormat="1" ht="50.25" customHeight="1">
      <c r="A295" s="11" t="s">
        <v>86</v>
      </c>
      <c r="B295" s="12" t="s">
        <v>77</v>
      </c>
      <c r="C295" s="17">
        <v>10</v>
      </c>
      <c r="D295" s="16" t="s">
        <v>14</v>
      </c>
      <c r="E295" s="67" t="s">
        <v>15</v>
      </c>
      <c r="F295" s="68">
        <v>3.93</v>
      </c>
      <c r="G295" s="68">
        <v>3.4609999999999999</v>
      </c>
      <c r="H295" s="68">
        <f t="shared" si="4"/>
        <v>7.391</v>
      </c>
      <c r="I295" s="67" t="s">
        <v>16</v>
      </c>
      <c r="J295" s="69">
        <v>3.5999999999999997E-2</v>
      </c>
      <c r="K295" s="68">
        <v>3.5999999999999997E-2</v>
      </c>
      <c r="L295" s="70">
        <v>7.1999999999999995E-2</v>
      </c>
    </row>
    <row r="296" spans="1:12" s="24" customFormat="1" ht="50.25" customHeight="1">
      <c r="A296" s="11" t="s">
        <v>86</v>
      </c>
      <c r="B296" s="12" t="s">
        <v>97</v>
      </c>
      <c r="C296" s="17">
        <v>15</v>
      </c>
      <c r="D296" s="16" t="s">
        <v>14</v>
      </c>
      <c r="E296" s="67" t="s">
        <v>15</v>
      </c>
      <c r="F296" s="68">
        <v>3.93</v>
      </c>
      <c r="G296" s="68">
        <v>3.4609999999999999</v>
      </c>
      <c r="H296" s="68">
        <f t="shared" si="4"/>
        <v>7.391</v>
      </c>
      <c r="I296" s="67" t="s">
        <v>16</v>
      </c>
      <c r="J296" s="69">
        <v>3.5999999999999997E-2</v>
      </c>
      <c r="K296" s="68">
        <v>3.5999999999999997E-2</v>
      </c>
      <c r="L296" s="70">
        <v>7.1999999999999995E-2</v>
      </c>
    </row>
    <row r="297" spans="1:12" s="24" customFormat="1" ht="50.25" customHeight="1">
      <c r="A297" s="11" t="s">
        <v>86</v>
      </c>
      <c r="B297" s="12" t="s">
        <v>74</v>
      </c>
      <c r="C297" s="17">
        <v>2</v>
      </c>
      <c r="D297" s="16" t="s">
        <v>14</v>
      </c>
      <c r="E297" s="67" t="s">
        <v>15</v>
      </c>
      <c r="F297" s="68">
        <v>3.93</v>
      </c>
      <c r="G297" s="68">
        <v>3.4609999999999999</v>
      </c>
      <c r="H297" s="68">
        <f t="shared" si="4"/>
        <v>7.391</v>
      </c>
      <c r="I297" s="67" t="s">
        <v>16</v>
      </c>
      <c r="J297" s="69">
        <v>3.5999999999999997E-2</v>
      </c>
      <c r="K297" s="68">
        <v>3.5999999999999997E-2</v>
      </c>
      <c r="L297" s="70">
        <v>7.1999999999999995E-2</v>
      </c>
    </row>
    <row r="298" spans="1:12" s="24" customFormat="1" ht="50.25" customHeight="1">
      <c r="A298" s="11" t="s">
        <v>86</v>
      </c>
      <c r="B298" s="12" t="s">
        <v>74</v>
      </c>
      <c r="C298" s="17">
        <v>14</v>
      </c>
      <c r="D298" s="16" t="s">
        <v>14</v>
      </c>
      <c r="E298" s="67" t="s">
        <v>15</v>
      </c>
      <c r="F298" s="68">
        <v>3.93</v>
      </c>
      <c r="G298" s="68">
        <v>3.4609999999999999</v>
      </c>
      <c r="H298" s="68">
        <f t="shared" si="4"/>
        <v>7.391</v>
      </c>
      <c r="I298" s="67" t="s">
        <v>16</v>
      </c>
      <c r="J298" s="69">
        <v>3.5999999999999997E-2</v>
      </c>
      <c r="K298" s="68">
        <v>3.5999999999999997E-2</v>
      </c>
      <c r="L298" s="70">
        <v>7.1999999999999995E-2</v>
      </c>
    </row>
    <row r="299" spans="1:12" s="24" customFormat="1" ht="50.25" customHeight="1">
      <c r="A299" s="11" t="s">
        <v>86</v>
      </c>
      <c r="B299" s="12" t="s">
        <v>74</v>
      </c>
      <c r="C299" s="17">
        <v>18</v>
      </c>
      <c r="D299" s="16" t="s">
        <v>14</v>
      </c>
      <c r="E299" s="67" t="s">
        <v>15</v>
      </c>
      <c r="F299" s="68">
        <v>3.93</v>
      </c>
      <c r="G299" s="68">
        <v>3.4609999999999999</v>
      </c>
      <c r="H299" s="68">
        <f t="shared" si="4"/>
        <v>7.391</v>
      </c>
      <c r="I299" s="67" t="s">
        <v>16</v>
      </c>
      <c r="J299" s="69">
        <v>3.5999999999999997E-2</v>
      </c>
      <c r="K299" s="68">
        <v>3.5999999999999997E-2</v>
      </c>
      <c r="L299" s="70">
        <v>7.1999999999999995E-2</v>
      </c>
    </row>
    <row r="300" spans="1:12" s="24" customFormat="1" ht="50.25" customHeight="1">
      <c r="A300" s="11" t="s">
        <v>86</v>
      </c>
      <c r="B300" s="12" t="s">
        <v>77</v>
      </c>
      <c r="C300" s="17">
        <v>16</v>
      </c>
      <c r="D300" s="16" t="s">
        <v>14</v>
      </c>
      <c r="E300" s="67" t="s">
        <v>15</v>
      </c>
      <c r="F300" s="68">
        <v>3.93</v>
      </c>
      <c r="G300" s="68">
        <v>3.4609999999999999</v>
      </c>
      <c r="H300" s="68">
        <f t="shared" si="4"/>
        <v>7.391</v>
      </c>
      <c r="I300" s="67" t="s">
        <v>16</v>
      </c>
      <c r="J300" s="69">
        <v>3.5999999999999997E-2</v>
      </c>
      <c r="K300" s="68">
        <v>3.5999999999999997E-2</v>
      </c>
      <c r="L300" s="70">
        <v>7.1999999999999995E-2</v>
      </c>
    </row>
    <row r="301" spans="1:12" s="24" customFormat="1" ht="50.25" customHeight="1">
      <c r="A301" s="11" t="s">
        <v>86</v>
      </c>
      <c r="B301" s="12" t="s">
        <v>77</v>
      </c>
      <c r="C301" s="17">
        <v>19</v>
      </c>
      <c r="D301" s="16" t="s">
        <v>14</v>
      </c>
      <c r="E301" s="67" t="s">
        <v>15</v>
      </c>
      <c r="F301" s="68">
        <v>3.93</v>
      </c>
      <c r="G301" s="68">
        <v>3.4609999999999999</v>
      </c>
      <c r="H301" s="68">
        <f t="shared" si="4"/>
        <v>7.391</v>
      </c>
      <c r="I301" s="67" t="s">
        <v>16</v>
      </c>
      <c r="J301" s="69">
        <v>3.5999999999999997E-2</v>
      </c>
      <c r="K301" s="68">
        <v>3.5999999999999997E-2</v>
      </c>
      <c r="L301" s="70">
        <v>7.1999999999999995E-2</v>
      </c>
    </row>
    <row r="302" spans="1:12" s="24" customFormat="1" ht="50.25" customHeight="1">
      <c r="A302" s="11" t="s">
        <v>86</v>
      </c>
      <c r="B302" s="12" t="s">
        <v>77</v>
      </c>
      <c r="C302" s="17">
        <v>14</v>
      </c>
      <c r="D302" s="16" t="s">
        <v>14</v>
      </c>
      <c r="E302" s="67" t="s">
        <v>15</v>
      </c>
      <c r="F302" s="68">
        <v>3.93</v>
      </c>
      <c r="G302" s="68">
        <v>3.4609999999999999</v>
      </c>
      <c r="H302" s="68">
        <f t="shared" si="4"/>
        <v>7.391</v>
      </c>
      <c r="I302" s="67" t="s">
        <v>16</v>
      </c>
      <c r="J302" s="69">
        <v>3.5999999999999997E-2</v>
      </c>
      <c r="K302" s="68">
        <v>3.5999999999999997E-2</v>
      </c>
      <c r="L302" s="70">
        <v>7.1999999999999995E-2</v>
      </c>
    </row>
    <row r="303" spans="1:12" s="24" customFormat="1" ht="50.25" customHeight="1">
      <c r="A303" s="11" t="s">
        <v>86</v>
      </c>
      <c r="B303" s="12" t="s">
        <v>74</v>
      </c>
      <c r="C303" s="17">
        <v>9</v>
      </c>
      <c r="D303" s="16" t="s">
        <v>14</v>
      </c>
      <c r="E303" s="67" t="s">
        <v>15</v>
      </c>
      <c r="F303" s="68">
        <v>3.93</v>
      </c>
      <c r="G303" s="68">
        <v>3.4609999999999999</v>
      </c>
      <c r="H303" s="68">
        <f t="shared" si="4"/>
        <v>7.391</v>
      </c>
      <c r="I303" s="67" t="s">
        <v>16</v>
      </c>
      <c r="J303" s="69">
        <v>3.5999999999999997E-2</v>
      </c>
      <c r="K303" s="68">
        <v>3.5999999999999997E-2</v>
      </c>
      <c r="L303" s="70">
        <v>7.1999999999999995E-2</v>
      </c>
    </row>
    <row r="304" spans="1:12" s="24" customFormat="1" ht="50.25" customHeight="1">
      <c r="A304" s="11" t="s">
        <v>86</v>
      </c>
      <c r="B304" s="12" t="s">
        <v>87</v>
      </c>
      <c r="C304" s="17">
        <v>7</v>
      </c>
      <c r="D304" s="16" t="s">
        <v>14</v>
      </c>
      <c r="E304" s="67" t="s">
        <v>15</v>
      </c>
      <c r="F304" s="68">
        <v>3.93</v>
      </c>
      <c r="G304" s="68">
        <v>3.4609999999999999</v>
      </c>
      <c r="H304" s="68">
        <f t="shared" si="4"/>
        <v>7.391</v>
      </c>
      <c r="I304" s="25" t="s">
        <v>88</v>
      </c>
      <c r="J304" s="23">
        <v>3.2000000000000001E-2</v>
      </c>
      <c r="K304" s="73">
        <v>3.2000000000000001E-2</v>
      </c>
      <c r="L304" s="74">
        <v>6.4000000000000001E-2</v>
      </c>
    </row>
    <row r="305" spans="1:12" s="24" customFormat="1" ht="50.25" customHeight="1">
      <c r="A305" s="11" t="s">
        <v>86</v>
      </c>
      <c r="B305" s="12" t="s">
        <v>89</v>
      </c>
      <c r="C305" s="17">
        <v>1</v>
      </c>
      <c r="D305" s="6" t="s">
        <v>98</v>
      </c>
      <c r="E305" s="67" t="s">
        <v>15</v>
      </c>
      <c r="F305" s="68">
        <v>3.93</v>
      </c>
      <c r="G305" s="68">
        <v>3.4609999999999999</v>
      </c>
      <c r="H305" s="68">
        <f t="shared" si="4"/>
        <v>7.391</v>
      </c>
      <c r="I305" s="25" t="s">
        <v>99</v>
      </c>
      <c r="J305" s="23">
        <v>1.4E-2</v>
      </c>
      <c r="K305" s="23">
        <v>1.4E-2</v>
      </c>
      <c r="L305" s="74">
        <v>2.8000000000000001E-2</v>
      </c>
    </row>
    <row r="306" spans="1:12" s="24" customFormat="1" ht="50.25" customHeight="1">
      <c r="A306" s="11" t="s">
        <v>86</v>
      </c>
      <c r="B306" s="12" t="s">
        <v>89</v>
      </c>
      <c r="C306" s="17">
        <v>1</v>
      </c>
      <c r="D306" s="6" t="s">
        <v>98</v>
      </c>
      <c r="E306" s="25" t="s">
        <v>100</v>
      </c>
      <c r="F306" s="77">
        <v>2.29</v>
      </c>
      <c r="G306" s="23">
        <v>1.637</v>
      </c>
      <c r="H306" s="23">
        <f t="shared" si="4"/>
        <v>3.927</v>
      </c>
      <c r="I306" s="25" t="s">
        <v>99</v>
      </c>
      <c r="J306" s="23">
        <v>1.4E-2</v>
      </c>
      <c r="K306" s="23">
        <v>1.4E-2</v>
      </c>
      <c r="L306" s="74">
        <v>2.8000000000000001E-2</v>
      </c>
    </row>
    <row r="307" spans="1:12" s="24" customFormat="1" ht="50.25" customHeight="1">
      <c r="A307" s="11" t="s">
        <v>86</v>
      </c>
      <c r="B307" s="12" t="s">
        <v>101</v>
      </c>
      <c r="C307" s="17">
        <v>1</v>
      </c>
      <c r="D307" s="16" t="s">
        <v>14</v>
      </c>
      <c r="E307" s="67" t="s">
        <v>15</v>
      </c>
      <c r="F307" s="68">
        <v>3.93</v>
      </c>
      <c r="G307" s="68">
        <v>3.4609999999999999</v>
      </c>
      <c r="H307" s="68">
        <f t="shared" si="4"/>
        <v>7.391</v>
      </c>
      <c r="I307" s="25" t="s">
        <v>88</v>
      </c>
      <c r="J307" s="23">
        <v>3.2000000000000001E-2</v>
      </c>
      <c r="K307" s="73">
        <v>3.2000000000000001E-2</v>
      </c>
      <c r="L307" s="74">
        <v>6.4000000000000001E-2</v>
      </c>
    </row>
    <row r="308" spans="1:12" s="24" customFormat="1" ht="50.25" customHeight="1">
      <c r="A308" s="11" t="s">
        <v>86</v>
      </c>
      <c r="B308" s="12" t="s">
        <v>101</v>
      </c>
      <c r="C308" s="17">
        <v>2</v>
      </c>
      <c r="D308" s="16" t="s">
        <v>14</v>
      </c>
      <c r="E308" s="67" t="s">
        <v>15</v>
      </c>
      <c r="F308" s="68">
        <v>3.93</v>
      </c>
      <c r="G308" s="68">
        <v>3.4609999999999999</v>
      </c>
      <c r="H308" s="68">
        <f t="shared" si="4"/>
        <v>7.391</v>
      </c>
      <c r="I308" s="25" t="s">
        <v>88</v>
      </c>
      <c r="J308" s="23">
        <v>3.2000000000000001E-2</v>
      </c>
      <c r="K308" s="73">
        <v>3.2000000000000001E-2</v>
      </c>
      <c r="L308" s="74">
        <v>6.4000000000000001E-2</v>
      </c>
    </row>
    <row r="309" spans="1:12" s="24" customFormat="1" ht="50.25" customHeight="1">
      <c r="A309" s="11" t="s">
        <v>86</v>
      </c>
      <c r="B309" s="12" t="s">
        <v>101</v>
      </c>
      <c r="C309" s="17">
        <v>5</v>
      </c>
      <c r="D309" s="16" t="s">
        <v>14</v>
      </c>
      <c r="E309" s="67" t="s">
        <v>15</v>
      </c>
      <c r="F309" s="68">
        <v>3.93</v>
      </c>
      <c r="G309" s="68">
        <v>3.4609999999999999</v>
      </c>
      <c r="H309" s="68">
        <f t="shared" si="4"/>
        <v>7.391</v>
      </c>
      <c r="I309" s="25" t="s">
        <v>88</v>
      </c>
      <c r="J309" s="23">
        <v>3.2000000000000001E-2</v>
      </c>
      <c r="K309" s="73">
        <v>3.2000000000000001E-2</v>
      </c>
      <c r="L309" s="74">
        <v>6.4000000000000001E-2</v>
      </c>
    </row>
    <row r="310" spans="1:12" s="24" customFormat="1" ht="50.25" customHeight="1">
      <c r="A310" s="11" t="s">
        <v>86</v>
      </c>
      <c r="B310" s="12" t="s">
        <v>101</v>
      </c>
      <c r="C310" s="17">
        <v>6</v>
      </c>
      <c r="D310" s="16" t="s">
        <v>14</v>
      </c>
      <c r="E310" s="67" t="s">
        <v>15</v>
      </c>
      <c r="F310" s="68">
        <v>3.93</v>
      </c>
      <c r="G310" s="68">
        <v>3.4609999999999999</v>
      </c>
      <c r="H310" s="68">
        <f t="shared" si="4"/>
        <v>7.391</v>
      </c>
      <c r="I310" s="25" t="s">
        <v>88</v>
      </c>
      <c r="J310" s="23">
        <v>3.2000000000000001E-2</v>
      </c>
      <c r="K310" s="73">
        <v>3.2000000000000001E-2</v>
      </c>
      <c r="L310" s="74">
        <v>6.4000000000000001E-2</v>
      </c>
    </row>
    <row r="311" spans="1:12" s="24" customFormat="1" ht="50.25" customHeight="1">
      <c r="A311" s="11" t="s">
        <v>86</v>
      </c>
      <c r="B311" s="12" t="s">
        <v>101</v>
      </c>
      <c r="C311" s="17">
        <v>7</v>
      </c>
      <c r="D311" s="16" t="s">
        <v>14</v>
      </c>
      <c r="E311" s="67" t="s">
        <v>15</v>
      </c>
      <c r="F311" s="68">
        <v>3.93</v>
      </c>
      <c r="G311" s="68">
        <v>3.4609999999999999</v>
      </c>
      <c r="H311" s="68">
        <f t="shared" si="4"/>
        <v>7.391</v>
      </c>
      <c r="I311" s="25" t="s">
        <v>88</v>
      </c>
      <c r="J311" s="23">
        <v>3.2000000000000001E-2</v>
      </c>
      <c r="K311" s="73">
        <v>3.2000000000000001E-2</v>
      </c>
      <c r="L311" s="74">
        <v>6.4000000000000001E-2</v>
      </c>
    </row>
    <row r="312" spans="1:12" s="24" customFormat="1" ht="50.25" customHeight="1">
      <c r="A312" s="11" t="s">
        <v>86</v>
      </c>
      <c r="B312" s="12" t="s">
        <v>101</v>
      </c>
      <c r="C312" s="17">
        <v>9</v>
      </c>
      <c r="D312" s="16" t="s">
        <v>14</v>
      </c>
      <c r="E312" s="67" t="s">
        <v>15</v>
      </c>
      <c r="F312" s="68">
        <v>3.93</v>
      </c>
      <c r="G312" s="68">
        <v>3.4609999999999999</v>
      </c>
      <c r="H312" s="68">
        <f t="shared" si="4"/>
        <v>7.391</v>
      </c>
      <c r="I312" s="25" t="s">
        <v>88</v>
      </c>
      <c r="J312" s="23">
        <v>3.2000000000000001E-2</v>
      </c>
      <c r="K312" s="73">
        <v>3.2000000000000001E-2</v>
      </c>
      <c r="L312" s="74">
        <v>6.4000000000000001E-2</v>
      </c>
    </row>
    <row r="313" spans="1:12" s="24" customFormat="1" ht="50.25" customHeight="1">
      <c r="A313" s="11" t="s">
        <v>86</v>
      </c>
      <c r="B313" s="12" t="s">
        <v>101</v>
      </c>
      <c r="C313" s="17">
        <v>10</v>
      </c>
      <c r="D313" s="16" t="s">
        <v>14</v>
      </c>
      <c r="E313" s="67" t="s">
        <v>15</v>
      </c>
      <c r="F313" s="68">
        <v>3.93</v>
      </c>
      <c r="G313" s="68">
        <v>3.4609999999999999</v>
      </c>
      <c r="H313" s="68">
        <f t="shared" si="4"/>
        <v>7.391</v>
      </c>
      <c r="I313" s="25" t="s">
        <v>88</v>
      </c>
      <c r="J313" s="23">
        <v>3.2000000000000001E-2</v>
      </c>
      <c r="K313" s="73">
        <v>3.2000000000000001E-2</v>
      </c>
      <c r="L313" s="74">
        <v>6.4000000000000001E-2</v>
      </c>
    </row>
    <row r="314" spans="1:12" s="24" customFormat="1" ht="50.25" customHeight="1">
      <c r="A314" s="11" t="s">
        <v>86</v>
      </c>
      <c r="B314" s="12" t="s">
        <v>101</v>
      </c>
      <c r="C314" s="17">
        <v>11</v>
      </c>
      <c r="D314" s="16" t="s">
        <v>14</v>
      </c>
      <c r="E314" s="67" t="s">
        <v>15</v>
      </c>
      <c r="F314" s="68">
        <v>3.93</v>
      </c>
      <c r="G314" s="68">
        <v>3.4609999999999999</v>
      </c>
      <c r="H314" s="68">
        <f t="shared" si="4"/>
        <v>7.391</v>
      </c>
      <c r="I314" s="25" t="s">
        <v>88</v>
      </c>
      <c r="J314" s="23">
        <v>3.2000000000000001E-2</v>
      </c>
      <c r="K314" s="73">
        <v>3.2000000000000001E-2</v>
      </c>
      <c r="L314" s="74">
        <v>6.4000000000000001E-2</v>
      </c>
    </row>
    <row r="315" spans="1:12" s="24" customFormat="1" ht="50.25" customHeight="1">
      <c r="A315" s="11" t="s">
        <v>86</v>
      </c>
      <c r="B315" s="12" t="s">
        <v>101</v>
      </c>
      <c r="C315" s="17">
        <v>12</v>
      </c>
      <c r="D315" s="16" t="s">
        <v>14</v>
      </c>
      <c r="E315" s="67" t="s">
        <v>15</v>
      </c>
      <c r="F315" s="68">
        <v>3.93</v>
      </c>
      <c r="G315" s="68">
        <v>3.4609999999999999</v>
      </c>
      <c r="H315" s="68">
        <f t="shared" si="4"/>
        <v>7.391</v>
      </c>
      <c r="I315" s="25" t="s">
        <v>88</v>
      </c>
      <c r="J315" s="23">
        <v>3.2000000000000001E-2</v>
      </c>
      <c r="K315" s="73">
        <v>3.2000000000000001E-2</v>
      </c>
      <c r="L315" s="74">
        <v>6.4000000000000001E-2</v>
      </c>
    </row>
    <row r="316" spans="1:12" s="24" customFormat="1" ht="50.25" customHeight="1">
      <c r="A316" s="11" t="s">
        <v>86</v>
      </c>
      <c r="B316" s="12" t="s">
        <v>101</v>
      </c>
      <c r="C316" s="17">
        <v>13</v>
      </c>
      <c r="D316" s="16" t="s">
        <v>14</v>
      </c>
      <c r="E316" s="67" t="s">
        <v>15</v>
      </c>
      <c r="F316" s="68">
        <v>3.93</v>
      </c>
      <c r="G316" s="68">
        <v>3.4609999999999999</v>
      </c>
      <c r="H316" s="68">
        <f t="shared" si="4"/>
        <v>7.391</v>
      </c>
      <c r="I316" s="25" t="s">
        <v>88</v>
      </c>
      <c r="J316" s="23">
        <v>3.2000000000000001E-2</v>
      </c>
      <c r="K316" s="73">
        <v>3.2000000000000001E-2</v>
      </c>
      <c r="L316" s="74">
        <v>6.4000000000000001E-2</v>
      </c>
    </row>
    <row r="317" spans="1:12" s="24" customFormat="1" ht="50.25" customHeight="1">
      <c r="A317" s="11" t="s">
        <v>86</v>
      </c>
      <c r="B317" s="12" t="s">
        <v>101</v>
      </c>
      <c r="C317" s="17">
        <v>17</v>
      </c>
      <c r="D317" s="16" t="s">
        <v>14</v>
      </c>
      <c r="E317" s="67" t="s">
        <v>15</v>
      </c>
      <c r="F317" s="68">
        <v>3.93</v>
      </c>
      <c r="G317" s="68">
        <v>3.4609999999999999</v>
      </c>
      <c r="H317" s="68">
        <f t="shared" si="4"/>
        <v>7.391</v>
      </c>
      <c r="I317" s="25" t="s">
        <v>88</v>
      </c>
      <c r="J317" s="23">
        <v>3.2000000000000001E-2</v>
      </c>
      <c r="K317" s="73">
        <v>3.2000000000000001E-2</v>
      </c>
      <c r="L317" s="74">
        <v>6.4000000000000001E-2</v>
      </c>
    </row>
    <row r="318" spans="1:12" s="24" customFormat="1" ht="50.25" customHeight="1">
      <c r="A318" s="11" t="s">
        <v>86</v>
      </c>
      <c r="B318" s="12" t="s">
        <v>101</v>
      </c>
      <c r="C318" s="17">
        <v>18</v>
      </c>
      <c r="D318" s="16" t="s">
        <v>14</v>
      </c>
      <c r="E318" s="67" t="s">
        <v>15</v>
      </c>
      <c r="F318" s="68">
        <v>3.93</v>
      </c>
      <c r="G318" s="68">
        <v>3.4609999999999999</v>
      </c>
      <c r="H318" s="68">
        <f t="shared" si="4"/>
        <v>7.391</v>
      </c>
      <c r="I318" s="25" t="s">
        <v>88</v>
      </c>
      <c r="J318" s="23">
        <v>3.2000000000000001E-2</v>
      </c>
      <c r="K318" s="73">
        <v>3.2000000000000001E-2</v>
      </c>
      <c r="L318" s="74">
        <v>6.4000000000000001E-2</v>
      </c>
    </row>
    <row r="319" spans="1:12" s="24" customFormat="1" ht="50.25" customHeight="1">
      <c r="A319" s="11" t="s">
        <v>86</v>
      </c>
      <c r="B319" s="12" t="s">
        <v>101</v>
      </c>
      <c r="C319" s="17">
        <v>19</v>
      </c>
      <c r="D319" s="16" t="s">
        <v>14</v>
      </c>
      <c r="E319" s="67" t="s">
        <v>15</v>
      </c>
      <c r="F319" s="68">
        <v>3.93</v>
      </c>
      <c r="G319" s="68">
        <v>3.4609999999999999</v>
      </c>
      <c r="H319" s="68">
        <f t="shared" si="4"/>
        <v>7.391</v>
      </c>
      <c r="I319" s="25" t="s">
        <v>88</v>
      </c>
      <c r="J319" s="23">
        <v>3.2000000000000001E-2</v>
      </c>
      <c r="K319" s="73">
        <v>3.2000000000000001E-2</v>
      </c>
      <c r="L319" s="74">
        <v>6.4000000000000001E-2</v>
      </c>
    </row>
    <row r="320" spans="1:12" s="24" customFormat="1" ht="50.25" customHeight="1">
      <c r="A320" s="11" t="s">
        <v>86</v>
      </c>
      <c r="B320" s="12" t="s">
        <v>101</v>
      </c>
      <c r="C320" s="17">
        <v>21</v>
      </c>
      <c r="D320" s="16" t="s">
        <v>14</v>
      </c>
      <c r="E320" s="67" t="s">
        <v>15</v>
      </c>
      <c r="F320" s="68">
        <v>3.93</v>
      </c>
      <c r="G320" s="68">
        <v>3.4609999999999999</v>
      </c>
      <c r="H320" s="68">
        <f t="shared" si="4"/>
        <v>7.391</v>
      </c>
      <c r="I320" s="25" t="s">
        <v>88</v>
      </c>
      <c r="J320" s="23">
        <v>3.2000000000000001E-2</v>
      </c>
      <c r="K320" s="73">
        <v>3.2000000000000001E-2</v>
      </c>
      <c r="L320" s="74">
        <v>6.4000000000000001E-2</v>
      </c>
    </row>
    <row r="321" spans="1:12" s="24" customFormat="1" ht="50.25" customHeight="1">
      <c r="A321" s="11" t="s">
        <v>86</v>
      </c>
      <c r="B321" s="12" t="s">
        <v>101</v>
      </c>
      <c r="C321" s="17">
        <v>22</v>
      </c>
      <c r="D321" s="16" t="s">
        <v>14</v>
      </c>
      <c r="E321" s="67" t="s">
        <v>15</v>
      </c>
      <c r="F321" s="68">
        <v>3.93</v>
      </c>
      <c r="G321" s="68">
        <v>3.4609999999999999</v>
      </c>
      <c r="H321" s="68">
        <f t="shared" si="4"/>
        <v>7.391</v>
      </c>
      <c r="I321" s="25" t="s">
        <v>88</v>
      </c>
      <c r="J321" s="23">
        <v>3.2000000000000001E-2</v>
      </c>
      <c r="K321" s="73">
        <v>3.2000000000000001E-2</v>
      </c>
      <c r="L321" s="74">
        <v>6.4000000000000001E-2</v>
      </c>
    </row>
    <row r="322" spans="1:12" s="24" customFormat="1" ht="50.25" customHeight="1">
      <c r="A322" s="11" t="s">
        <v>86</v>
      </c>
      <c r="B322" s="12" t="s">
        <v>101</v>
      </c>
      <c r="C322" s="17">
        <v>23</v>
      </c>
      <c r="D322" s="16" t="s">
        <v>14</v>
      </c>
      <c r="E322" s="67" t="s">
        <v>15</v>
      </c>
      <c r="F322" s="68">
        <v>3.93</v>
      </c>
      <c r="G322" s="68">
        <v>3.4609999999999999</v>
      </c>
      <c r="H322" s="68">
        <f t="shared" si="4"/>
        <v>7.391</v>
      </c>
      <c r="I322" s="25" t="s">
        <v>88</v>
      </c>
      <c r="J322" s="23">
        <v>3.2000000000000001E-2</v>
      </c>
      <c r="K322" s="73">
        <v>3.2000000000000001E-2</v>
      </c>
      <c r="L322" s="74">
        <v>6.4000000000000001E-2</v>
      </c>
    </row>
    <row r="323" spans="1:12" s="24" customFormat="1" ht="50.25" customHeight="1">
      <c r="A323" s="11" t="s">
        <v>86</v>
      </c>
      <c r="B323" s="12" t="s">
        <v>101</v>
      </c>
      <c r="C323" s="17">
        <v>28</v>
      </c>
      <c r="D323" s="6" t="s">
        <v>98</v>
      </c>
      <c r="E323" s="25" t="s">
        <v>100</v>
      </c>
      <c r="F323" s="77">
        <v>2.29</v>
      </c>
      <c r="G323" s="23">
        <v>1.637</v>
      </c>
      <c r="H323" s="23">
        <f t="shared" si="4"/>
        <v>3.927</v>
      </c>
      <c r="I323" s="25" t="s">
        <v>99</v>
      </c>
      <c r="J323" s="23">
        <v>1.4E-2</v>
      </c>
      <c r="K323" s="23">
        <v>1.4E-2</v>
      </c>
      <c r="L323" s="74">
        <v>2.8000000000000001E-2</v>
      </c>
    </row>
    <row r="324" spans="1:12" s="24" customFormat="1" ht="50.25" customHeight="1">
      <c r="A324" s="11" t="s">
        <v>86</v>
      </c>
      <c r="B324" s="12" t="s">
        <v>101</v>
      </c>
      <c r="C324" s="17">
        <v>14</v>
      </c>
      <c r="D324" s="16" t="s">
        <v>14</v>
      </c>
      <c r="E324" s="67" t="s">
        <v>15</v>
      </c>
      <c r="F324" s="68">
        <v>3.93</v>
      </c>
      <c r="G324" s="68">
        <v>3.4609999999999999</v>
      </c>
      <c r="H324" s="68">
        <f t="shared" si="4"/>
        <v>7.391</v>
      </c>
      <c r="I324" s="25" t="s">
        <v>88</v>
      </c>
      <c r="J324" s="23">
        <v>3.2000000000000001E-2</v>
      </c>
      <c r="K324" s="73">
        <v>3.2000000000000001E-2</v>
      </c>
      <c r="L324" s="74">
        <v>6.4000000000000001E-2</v>
      </c>
    </row>
    <row r="325" spans="1:12" s="24" customFormat="1" ht="50.25" customHeight="1">
      <c r="A325" s="11" t="s">
        <v>86</v>
      </c>
      <c r="B325" s="12" t="s">
        <v>95</v>
      </c>
      <c r="C325" s="17">
        <v>19</v>
      </c>
      <c r="D325" s="16" t="s">
        <v>14</v>
      </c>
      <c r="E325" s="67" t="s">
        <v>15</v>
      </c>
      <c r="F325" s="68">
        <v>3.93</v>
      </c>
      <c r="G325" s="68">
        <v>3.4609999999999999</v>
      </c>
      <c r="H325" s="68">
        <f t="shared" si="4"/>
        <v>7.391</v>
      </c>
      <c r="I325" s="25" t="s">
        <v>88</v>
      </c>
      <c r="J325" s="23">
        <v>3.2000000000000001E-2</v>
      </c>
      <c r="K325" s="73">
        <v>3.2000000000000001E-2</v>
      </c>
      <c r="L325" s="74">
        <v>6.4000000000000001E-2</v>
      </c>
    </row>
    <row r="326" spans="1:12" s="24" customFormat="1" ht="50.25" customHeight="1">
      <c r="A326" s="11" t="s">
        <v>86</v>
      </c>
      <c r="B326" s="12" t="s">
        <v>102</v>
      </c>
      <c r="C326" s="17">
        <v>1</v>
      </c>
      <c r="D326" s="6" t="s">
        <v>98</v>
      </c>
      <c r="E326" s="25" t="s">
        <v>100</v>
      </c>
      <c r="F326" s="77">
        <v>2.29</v>
      </c>
      <c r="G326" s="23">
        <v>1.637</v>
      </c>
      <c r="H326" s="23">
        <f t="shared" si="4"/>
        <v>3.927</v>
      </c>
      <c r="I326" s="25" t="s">
        <v>103</v>
      </c>
      <c r="J326" s="23" t="s">
        <v>104</v>
      </c>
      <c r="K326" s="23" t="s">
        <v>104</v>
      </c>
      <c r="L326" s="78" t="s">
        <v>104</v>
      </c>
    </row>
    <row r="327" spans="1:12" s="24" customFormat="1" ht="50.25" customHeight="1">
      <c r="A327" s="11" t="s">
        <v>86</v>
      </c>
      <c r="B327" s="12" t="s">
        <v>102</v>
      </c>
      <c r="C327" s="17">
        <v>4</v>
      </c>
      <c r="D327" s="16" t="s">
        <v>14</v>
      </c>
      <c r="E327" s="25" t="s">
        <v>105</v>
      </c>
      <c r="F327" s="23">
        <v>3.7069999999999999</v>
      </c>
      <c r="G327" s="23">
        <v>3.1269999999999998</v>
      </c>
      <c r="H327" s="23">
        <f t="shared" ref="H327:H392" si="5">F327+G327</f>
        <v>6.8339999999999996</v>
      </c>
      <c r="I327" s="25"/>
      <c r="J327" s="23"/>
      <c r="K327" s="73"/>
      <c r="L327" s="74"/>
    </row>
    <row r="328" spans="1:12" s="24" customFormat="1" ht="50.25" customHeight="1">
      <c r="A328" s="11" t="s">
        <v>86</v>
      </c>
      <c r="B328" s="12" t="s">
        <v>102</v>
      </c>
      <c r="C328" s="17">
        <v>5</v>
      </c>
      <c r="D328" s="16" t="s">
        <v>14</v>
      </c>
      <c r="E328" s="67" t="s">
        <v>15</v>
      </c>
      <c r="F328" s="68">
        <v>3.93</v>
      </c>
      <c r="G328" s="68">
        <v>3.4609999999999999</v>
      </c>
      <c r="H328" s="68">
        <f t="shared" si="5"/>
        <v>7.391</v>
      </c>
      <c r="I328" s="25"/>
      <c r="J328" s="23"/>
      <c r="K328" s="73"/>
      <c r="L328" s="74"/>
    </row>
    <row r="329" spans="1:12" s="24" customFormat="1" ht="50.25" customHeight="1">
      <c r="A329" s="11" t="s">
        <v>86</v>
      </c>
      <c r="B329" s="12" t="s">
        <v>102</v>
      </c>
      <c r="C329" s="17">
        <v>8</v>
      </c>
      <c r="D329" s="16" t="s">
        <v>14</v>
      </c>
      <c r="E329" s="67" t="s">
        <v>15</v>
      </c>
      <c r="F329" s="68">
        <v>3.93</v>
      </c>
      <c r="G329" s="68">
        <v>3.4609999999999999</v>
      </c>
      <c r="H329" s="68">
        <f t="shared" si="5"/>
        <v>7.391</v>
      </c>
      <c r="I329" s="25"/>
      <c r="J329" s="23"/>
      <c r="K329" s="73"/>
      <c r="L329" s="74"/>
    </row>
    <row r="330" spans="1:12" s="24" customFormat="1" ht="50.25" customHeight="1">
      <c r="A330" s="11" t="s">
        <v>86</v>
      </c>
      <c r="B330" s="12" t="s">
        <v>102</v>
      </c>
      <c r="C330" s="17">
        <v>12</v>
      </c>
      <c r="D330" s="16" t="s">
        <v>14</v>
      </c>
      <c r="E330" s="25" t="s">
        <v>106</v>
      </c>
      <c r="F330" s="23">
        <v>2.4910000000000001</v>
      </c>
      <c r="G330" s="23">
        <v>1.3029999999999999</v>
      </c>
      <c r="H330" s="23">
        <f t="shared" si="5"/>
        <v>3.794</v>
      </c>
      <c r="I330" s="25"/>
      <c r="J330" s="23"/>
      <c r="K330" s="73"/>
      <c r="L330" s="74"/>
    </row>
    <row r="331" spans="1:12" s="24" customFormat="1" ht="50.25" customHeight="1">
      <c r="A331" s="11" t="s">
        <v>86</v>
      </c>
      <c r="B331" s="12" t="s">
        <v>102</v>
      </c>
      <c r="C331" s="17">
        <v>14</v>
      </c>
      <c r="D331" s="16" t="s">
        <v>14</v>
      </c>
      <c r="E331" s="25" t="s">
        <v>107</v>
      </c>
      <c r="F331" s="73">
        <v>4.4580000000000002</v>
      </c>
      <c r="G331" s="73"/>
      <c r="H331" s="23">
        <f t="shared" si="5"/>
        <v>4.4580000000000002</v>
      </c>
      <c r="I331" s="25"/>
      <c r="J331" s="23"/>
      <c r="K331" s="73"/>
      <c r="L331" s="74"/>
    </row>
    <row r="332" spans="1:12" s="24" customFormat="1" ht="50.25" customHeight="1">
      <c r="A332" s="11" t="s">
        <v>86</v>
      </c>
      <c r="B332" s="12" t="s">
        <v>102</v>
      </c>
      <c r="C332" s="17">
        <v>15</v>
      </c>
      <c r="D332" s="16" t="s">
        <v>14</v>
      </c>
      <c r="E332" s="25" t="s">
        <v>108</v>
      </c>
      <c r="F332" s="23">
        <v>4.157</v>
      </c>
      <c r="G332" s="23"/>
      <c r="H332" s="23">
        <f t="shared" si="5"/>
        <v>4.157</v>
      </c>
      <c r="I332" s="79"/>
      <c r="J332" s="23"/>
      <c r="K332" s="73"/>
      <c r="L332" s="74"/>
    </row>
    <row r="333" spans="1:12" s="24" customFormat="1" ht="50.25" customHeight="1">
      <c r="A333" s="11" t="s">
        <v>86</v>
      </c>
      <c r="B333" s="12" t="s">
        <v>102</v>
      </c>
      <c r="C333" s="17">
        <v>17</v>
      </c>
      <c r="D333" s="16" t="s">
        <v>14</v>
      </c>
      <c r="E333" s="25" t="s">
        <v>109</v>
      </c>
      <c r="F333" s="23">
        <v>4.7080000000000002</v>
      </c>
      <c r="G333" s="23"/>
      <c r="H333" s="23">
        <f t="shared" si="5"/>
        <v>4.7080000000000002</v>
      </c>
      <c r="I333" s="25"/>
      <c r="J333" s="23"/>
      <c r="K333" s="73"/>
      <c r="L333" s="74"/>
    </row>
    <row r="334" spans="1:12" s="24" customFormat="1" ht="50.25" customHeight="1">
      <c r="A334" s="11" t="s">
        <v>86</v>
      </c>
      <c r="B334" s="12" t="s">
        <v>102</v>
      </c>
      <c r="C334" s="17">
        <v>18</v>
      </c>
      <c r="D334" s="16" t="s">
        <v>14</v>
      </c>
      <c r="E334" s="25" t="s">
        <v>108</v>
      </c>
      <c r="F334" s="23">
        <v>4.157</v>
      </c>
      <c r="G334" s="23"/>
      <c r="H334" s="23">
        <f t="shared" si="5"/>
        <v>4.157</v>
      </c>
      <c r="I334" s="25"/>
      <c r="J334" s="23"/>
      <c r="K334" s="73"/>
      <c r="L334" s="74"/>
    </row>
    <row r="335" spans="1:12" s="24" customFormat="1" ht="50.25" customHeight="1">
      <c r="A335" s="11" t="s">
        <v>86</v>
      </c>
      <c r="B335" s="12" t="s">
        <v>102</v>
      </c>
      <c r="C335" s="17">
        <v>19</v>
      </c>
      <c r="D335" s="16" t="s">
        <v>14</v>
      </c>
      <c r="E335" s="25" t="s">
        <v>110</v>
      </c>
      <c r="F335" s="23">
        <v>4.3849999999999998</v>
      </c>
      <c r="G335" s="23"/>
      <c r="H335" s="23">
        <f t="shared" si="5"/>
        <v>4.3849999999999998</v>
      </c>
      <c r="I335" s="25"/>
      <c r="J335" s="23"/>
      <c r="K335" s="73"/>
      <c r="L335" s="74"/>
    </row>
    <row r="336" spans="1:12" s="24" customFormat="1" ht="50.25" customHeight="1">
      <c r="A336" s="11" t="s">
        <v>86</v>
      </c>
      <c r="B336" s="12" t="s">
        <v>102</v>
      </c>
      <c r="C336" s="17">
        <v>21</v>
      </c>
      <c r="D336" s="16" t="s">
        <v>14</v>
      </c>
      <c r="E336" s="25" t="s">
        <v>111</v>
      </c>
      <c r="F336" s="23">
        <v>5.3479999999999999</v>
      </c>
      <c r="G336" s="23"/>
      <c r="H336" s="23">
        <f t="shared" si="5"/>
        <v>5.3479999999999999</v>
      </c>
      <c r="I336" s="25"/>
      <c r="J336" s="23"/>
      <c r="K336" s="73"/>
      <c r="L336" s="74"/>
    </row>
    <row r="337" spans="1:12" s="24" customFormat="1" ht="50.25" customHeight="1">
      <c r="A337" s="11" t="s">
        <v>86</v>
      </c>
      <c r="B337" s="12" t="s">
        <v>102</v>
      </c>
      <c r="C337" s="17">
        <v>27</v>
      </c>
      <c r="D337" s="16" t="s">
        <v>14</v>
      </c>
      <c r="E337" s="25" t="s">
        <v>111</v>
      </c>
      <c r="F337" s="23">
        <v>5.3479999999999999</v>
      </c>
      <c r="G337" s="23"/>
      <c r="H337" s="23">
        <f t="shared" si="5"/>
        <v>5.3479999999999999</v>
      </c>
      <c r="I337" s="25"/>
      <c r="J337" s="23"/>
      <c r="K337" s="73"/>
      <c r="L337" s="74"/>
    </row>
    <row r="338" spans="1:12" s="24" customFormat="1" ht="50.25" customHeight="1">
      <c r="A338" s="11" t="s">
        <v>86</v>
      </c>
      <c r="B338" s="12" t="s">
        <v>102</v>
      </c>
      <c r="C338" s="13">
        <v>31</v>
      </c>
      <c r="D338" s="16" t="s">
        <v>14</v>
      </c>
      <c r="E338" s="25" t="s">
        <v>110</v>
      </c>
      <c r="F338" s="23">
        <v>4.3849999999999998</v>
      </c>
      <c r="G338" s="23"/>
      <c r="H338" s="23">
        <f t="shared" si="5"/>
        <v>4.3849999999999998</v>
      </c>
      <c r="I338" s="25"/>
      <c r="J338" s="23"/>
      <c r="K338" s="73"/>
      <c r="L338" s="74"/>
    </row>
    <row r="339" spans="1:12" s="24" customFormat="1" ht="50.25" customHeight="1">
      <c r="A339" s="11" t="s">
        <v>86</v>
      </c>
      <c r="B339" s="12" t="s">
        <v>102</v>
      </c>
      <c r="C339" s="17">
        <v>33</v>
      </c>
      <c r="D339" s="16" t="s">
        <v>14</v>
      </c>
      <c r="E339" s="25" t="s">
        <v>109</v>
      </c>
      <c r="F339" s="23">
        <v>4.7080000000000002</v>
      </c>
      <c r="G339" s="23"/>
      <c r="H339" s="23">
        <f t="shared" si="5"/>
        <v>4.7080000000000002</v>
      </c>
      <c r="I339" s="25" t="s">
        <v>103</v>
      </c>
      <c r="J339" s="23" t="s">
        <v>104</v>
      </c>
      <c r="K339" s="23" t="s">
        <v>104</v>
      </c>
      <c r="L339" s="78" t="s">
        <v>104</v>
      </c>
    </row>
    <row r="340" spans="1:12" s="24" customFormat="1" ht="50.25" customHeight="1">
      <c r="A340" s="11" t="s">
        <v>86</v>
      </c>
      <c r="B340" s="12" t="s">
        <v>102</v>
      </c>
      <c r="C340" s="17">
        <v>34</v>
      </c>
      <c r="D340" s="16" t="s">
        <v>14</v>
      </c>
      <c r="E340" s="67" t="s">
        <v>15</v>
      </c>
      <c r="F340" s="68">
        <v>3.93</v>
      </c>
      <c r="G340" s="68">
        <v>3.4609999999999999</v>
      </c>
      <c r="H340" s="68">
        <f>F340+G340</f>
        <v>7.391</v>
      </c>
      <c r="I340" s="25" t="s">
        <v>112</v>
      </c>
      <c r="J340" s="23">
        <v>4.1000000000000002E-2</v>
      </c>
      <c r="K340" s="73">
        <v>4.1000000000000002E-2</v>
      </c>
      <c r="L340" s="9" t="s">
        <v>104</v>
      </c>
    </row>
    <row r="341" spans="1:12" s="24" customFormat="1" ht="50.25" customHeight="1">
      <c r="A341" s="11" t="s">
        <v>86</v>
      </c>
      <c r="B341" s="12" t="s">
        <v>102</v>
      </c>
      <c r="C341" s="17">
        <v>35</v>
      </c>
      <c r="D341" s="6" t="s">
        <v>98</v>
      </c>
      <c r="E341" s="25" t="s">
        <v>113</v>
      </c>
      <c r="F341" s="23">
        <v>1.6779999999999999</v>
      </c>
      <c r="G341" s="23">
        <v>0.71899999999999997</v>
      </c>
      <c r="H341" s="23">
        <f t="shared" si="5"/>
        <v>2.3969999999999998</v>
      </c>
      <c r="I341" s="25" t="s">
        <v>103</v>
      </c>
      <c r="J341" s="23" t="s">
        <v>104</v>
      </c>
      <c r="K341" s="23" t="s">
        <v>104</v>
      </c>
      <c r="L341" s="78" t="s">
        <v>104</v>
      </c>
    </row>
    <row r="342" spans="1:12" s="24" customFormat="1" ht="50.25" customHeight="1">
      <c r="A342" s="11" t="s">
        <v>86</v>
      </c>
      <c r="B342" s="12" t="s">
        <v>102</v>
      </c>
      <c r="C342" s="17">
        <v>36</v>
      </c>
      <c r="D342" s="16" t="s">
        <v>14</v>
      </c>
      <c r="E342" s="67" t="s">
        <v>15</v>
      </c>
      <c r="F342" s="68">
        <v>3.93</v>
      </c>
      <c r="G342" s="68">
        <v>3.4609999999999999</v>
      </c>
      <c r="H342" s="68">
        <f>F342+G342</f>
        <v>7.391</v>
      </c>
      <c r="I342" s="25"/>
      <c r="J342" s="23"/>
      <c r="K342" s="73"/>
      <c r="L342" s="74"/>
    </row>
    <row r="343" spans="1:12" s="24" customFormat="1" ht="50.25" customHeight="1">
      <c r="A343" s="11" t="s">
        <v>86</v>
      </c>
      <c r="B343" s="12" t="s">
        <v>102</v>
      </c>
      <c r="C343" s="17">
        <v>36</v>
      </c>
      <c r="D343" s="16" t="s">
        <v>14</v>
      </c>
      <c r="E343" s="25" t="s">
        <v>110</v>
      </c>
      <c r="F343" s="23">
        <v>4.3849999999999998</v>
      </c>
      <c r="G343" s="23"/>
      <c r="H343" s="23">
        <f t="shared" ref="H343:H349" si="6">F343+G343</f>
        <v>4.3849999999999998</v>
      </c>
      <c r="I343" s="25"/>
      <c r="J343" s="23"/>
      <c r="K343" s="73"/>
      <c r="L343" s="74"/>
    </row>
    <row r="344" spans="1:12" s="24" customFormat="1" ht="50.25" customHeight="1">
      <c r="A344" s="11" t="s">
        <v>86</v>
      </c>
      <c r="B344" s="12" t="s">
        <v>102</v>
      </c>
      <c r="C344" s="17">
        <v>37</v>
      </c>
      <c r="D344" s="16" t="s">
        <v>14</v>
      </c>
      <c r="E344" s="25" t="s">
        <v>111</v>
      </c>
      <c r="F344" s="23">
        <v>5.3479999999999999</v>
      </c>
      <c r="G344" s="23"/>
      <c r="H344" s="23">
        <f t="shared" si="6"/>
        <v>5.3479999999999999</v>
      </c>
      <c r="I344" s="25"/>
      <c r="J344" s="23"/>
      <c r="K344" s="73"/>
      <c r="L344" s="74"/>
    </row>
    <row r="345" spans="1:12" s="24" customFormat="1" ht="50.25" customHeight="1">
      <c r="A345" s="11" t="s">
        <v>86</v>
      </c>
      <c r="B345" s="12" t="s">
        <v>102</v>
      </c>
      <c r="C345" s="17">
        <v>38</v>
      </c>
      <c r="D345" s="16" t="s">
        <v>14</v>
      </c>
      <c r="E345" s="67" t="s">
        <v>15</v>
      </c>
      <c r="F345" s="68">
        <v>3.93</v>
      </c>
      <c r="G345" s="68">
        <v>3.4609999999999999</v>
      </c>
      <c r="H345" s="68">
        <f t="shared" si="6"/>
        <v>7.391</v>
      </c>
      <c r="I345" s="25"/>
      <c r="J345" s="23"/>
      <c r="K345" s="73"/>
      <c r="L345" s="74"/>
    </row>
    <row r="346" spans="1:12" s="24" customFormat="1" ht="50.25" customHeight="1">
      <c r="A346" s="11" t="s">
        <v>86</v>
      </c>
      <c r="B346" s="12" t="s">
        <v>102</v>
      </c>
      <c r="C346" s="17">
        <v>39</v>
      </c>
      <c r="D346" s="16" t="s">
        <v>14</v>
      </c>
      <c r="E346" s="67" t="s">
        <v>15</v>
      </c>
      <c r="F346" s="68">
        <v>3.93</v>
      </c>
      <c r="G346" s="68">
        <v>3.4609999999999999</v>
      </c>
      <c r="H346" s="68">
        <f t="shared" si="6"/>
        <v>7.391</v>
      </c>
      <c r="I346" s="25"/>
      <c r="J346" s="23"/>
      <c r="K346" s="73"/>
      <c r="L346" s="74"/>
    </row>
    <row r="347" spans="1:12" s="24" customFormat="1" ht="50.25" customHeight="1">
      <c r="A347" s="11" t="s">
        <v>86</v>
      </c>
      <c r="B347" s="12" t="s">
        <v>102</v>
      </c>
      <c r="C347" s="17">
        <v>40</v>
      </c>
      <c r="D347" s="16" t="s">
        <v>14</v>
      </c>
      <c r="E347" s="25" t="s">
        <v>111</v>
      </c>
      <c r="F347" s="23">
        <v>5.3479999999999999</v>
      </c>
      <c r="G347" s="23"/>
      <c r="H347" s="23">
        <f t="shared" si="6"/>
        <v>5.3479999999999999</v>
      </c>
      <c r="I347" s="25"/>
      <c r="J347" s="23"/>
      <c r="K347" s="73"/>
      <c r="L347" s="74"/>
    </row>
    <row r="348" spans="1:12" s="24" customFormat="1" ht="50.25" customHeight="1">
      <c r="A348" s="11" t="s">
        <v>86</v>
      </c>
      <c r="B348" s="12" t="s">
        <v>102</v>
      </c>
      <c r="C348" s="17">
        <v>41</v>
      </c>
      <c r="D348" s="16" t="s">
        <v>14</v>
      </c>
      <c r="E348" s="25" t="s">
        <v>109</v>
      </c>
      <c r="F348" s="23">
        <v>4.7080000000000002</v>
      </c>
      <c r="G348" s="23"/>
      <c r="H348" s="23">
        <f t="shared" si="6"/>
        <v>4.7080000000000002</v>
      </c>
      <c r="I348" s="25"/>
      <c r="J348" s="23"/>
      <c r="K348" s="73"/>
      <c r="L348" s="74"/>
    </row>
    <row r="349" spans="1:12" s="24" customFormat="1" ht="50.25" customHeight="1">
      <c r="A349" s="11" t="s">
        <v>86</v>
      </c>
      <c r="B349" s="12" t="s">
        <v>102</v>
      </c>
      <c r="C349" s="17">
        <v>44</v>
      </c>
      <c r="D349" s="16" t="s">
        <v>14</v>
      </c>
      <c r="E349" s="25" t="s">
        <v>111</v>
      </c>
      <c r="F349" s="23">
        <v>5.3479999999999999</v>
      </c>
      <c r="G349" s="23"/>
      <c r="H349" s="23">
        <f t="shared" si="6"/>
        <v>5.3479999999999999</v>
      </c>
      <c r="I349" s="25" t="s">
        <v>103</v>
      </c>
      <c r="J349" s="23" t="s">
        <v>104</v>
      </c>
      <c r="K349" s="23" t="s">
        <v>104</v>
      </c>
      <c r="L349" s="78" t="s">
        <v>104</v>
      </c>
    </row>
    <row r="350" spans="1:12" s="24" customFormat="1" ht="50.25" customHeight="1">
      <c r="A350" s="11" t="s">
        <v>86</v>
      </c>
      <c r="B350" s="12" t="s">
        <v>102</v>
      </c>
      <c r="C350" s="17">
        <v>47</v>
      </c>
      <c r="D350" s="16" t="s">
        <v>14</v>
      </c>
      <c r="E350" s="67" t="s">
        <v>15</v>
      </c>
      <c r="F350" s="68">
        <v>3.93</v>
      </c>
      <c r="G350" s="68">
        <v>3.4609999999999999</v>
      </c>
      <c r="H350" s="68">
        <f t="shared" si="5"/>
        <v>7.391</v>
      </c>
      <c r="I350" s="25"/>
      <c r="J350" s="23"/>
      <c r="K350" s="73"/>
      <c r="L350" s="74"/>
    </row>
    <row r="351" spans="1:12" s="24" customFormat="1" ht="50.25" customHeight="1">
      <c r="A351" s="11" t="s">
        <v>86</v>
      </c>
      <c r="B351" s="12" t="s">
        <v>102</v>
      </c>
      <c r="C351" s="17">
        <v>50</v>
      </c>
      <c r="D351" s="16" t="s">
        <v>14</v>
      </c>
      <c r="E351" s="67" t="s">
        <v>15</v>
      </c>
      <c r="F351" s="68">
        <v>3.93</v>
      </c>
      <c r="G351" s="68">
        <v>3.4609999999999999</v>
      </c>
      <c r="H351" s="68">
        <f t="shared" si="5"/>
        <v>7.391</v>
      </c>
      <c r="I351" s="25"/>
      <c r="J351" s="23"/>
      <c r="K351" s="73"/>
      <c r="L351" s="74"/>
    </row>
    <row r="352" spans="1:12" s="24" customFormat="1" ht="50.25" customHeight="1">
      <c r="A352" s="11" t="s">
        <v>86</v>
      </c>
      <c r="B352" s="12" t="s">
        <v>102</v>
      </c>
      <c r="C352" s="17">
        <v>51</v>
      </c>
      <c r="D352" s="16" t="s">
        <v>14</v>
      </c>
      <c r="E352" s="25" t="s">
        <v>111</v>
      </c>
      <c r="F352" s="23">
        <v>5.3479999999999999</v>
      </c>
      <c r="G352" s="23"/>
      <c r="H352" s="23">
        <f t="shared" si="5"/>
        <v>5.3479999999999999</v>
      </c>
      <c r="I352" s="25"/>
      <c r="J352" s="23"/>
      <c r="K352" s="73"/>
      <c r="L352" s="74"/>
    </row>
    <row r="353" spans="1:12" s="24" customFormat="1" ht="50.25" customHeight="1">
      <c r="A353" s="11" t="s">
        <v>86</v>
      </c>
      <c r="B353" s="12" t="s">
        <v>102</v>
      </c>
      <c r="C353" s="17">
        <v>55</v>
      </c>
      <c r="D353" s="16" t="s">
        <v>14</v>
      </c>
      <c r="E353" s="25" t="s">
        <v>109</v>
      </c>
      <c r="F353" s="23">
        <v>4.7080000000000002</v>
      </c>
      <c r="G353" s="23"/>
      <c r="H353" s="23">
        <f t="shared" si="5"/>
        <v>4.7080000000000002</v>
      </c>
      <c r="I353" s="25"/>
      <c r="J353" s="23"/>
      <c r="K353" s="73"/>
      <c r="L353" s="74"/>
    </row>
    <row r="354" spans="1:12" s="24" customFormat="1" ht="50.25" customHeight="1">
      <c r="A354" s="11" t="s">
        <v>86</v>
      </c>
      <c r="B354" s="12" t="s">
        <v>101</v>
      </c>
      <c r="C354" s="17">
        <v>20</v>
      </c>
      <c r="D354" s="16" t="s">
        <v>14</v>
      </c>
      <c r="E354" s="67" t="s">
        <v>15</v>
      </c>
      <c r="F354" s="68">
        <v>3.93</v>
      </c>
      <c r="G354" s="68">
        <v>3.4609999999999999</v>
      </c>
      <c r="H354" s="68">
        <f t="shared" si="5"/>
        <v>7.391</v>
      </c>
      <c r="I354" s="25" t="s">
        <v>88</v>
      </c>
      <c r="J354" s="23">
        <v>3.2000000000000001E-2</v>
      </c>
      <c r="K354" s="73">
        <v>3.2000000000000001E-2</v>
      </c>
      <c r="L354" s="74">
        <v>6.4000000000000001E-2</v>
      </c>
    </row>
    <row r="355" spans="1:12" s="24" customFormat="1" ht="50.25" customHeight="1">
      <c r="A355" s="11" t="s">
        <v>86</v>
      </c>
      <c r="B355" s="12" t="s">
        <v>97</v>
      </c>
      <c r="C355" s="17">
        <v>30</v>
      </c>
      <c r="D355" s="16" t="s">
        <v>14</v>
      </c>
      <c r="E355" s="67" t="s">
        <v>15</v>
      </c>
      <c r="F355" s="68">
        <v>3.93</v>
      </c>
      <c r="G355" s="68">
        <v>3.4609999999999999</v>
      </c>
      <c r="H355" s="68">
        <f t="shared" si="5"/>
        <v>7.391</v>
      </c>
      <c r="I355" s="25" t="s">
        <v>88</v>
      </c>
      <c r="J355" s="23">
        <v>3.2000000000000001E-2</v>
      </c>
      <c r="K355" s="73">
        <v>3.2000000000000001E-2</v>
      </c>
      <c r="L355" s="74">
        <v>6.4000000000000001E-2</v>
      </c>
    </row>
    <row r="356" spans="1:12" s="24" customFormat="1" ht="50.25" customHeight="1">
      <c r="A356" s="11" t="s">
        <v>86</v>
      </c>
      <c r="B356" s="12" t="s">
        <v>94</v>
      </c>
      <c r="C356" s="17">
        <v>9</v>
      </c>
      <c r="D356" s="16" t="s">
        <v>14</v>
      </c>
      <c r="E356" s="67" t="s">
        <v>15</v>
      </c>
      <c r="F356" s="68">
        <v>3.93</v>
      </c>
      <c r="G356" s="68">
        <v>3.4609999999999999</v>
      </c>
      <c r="H356" s="68">
        <f t="shared" si="5"/>
        <v>7.391</v>
      </c>
      <c r="I356" s="25"/>
      <c r="J356" s="23"/>
      <c r="K356" s="73"/>
      <c r="L356" s="74"/>
    </row>
    <row r="357" spans="1:12" s="24" customFormat="1" ht="50.25" customHeight="1">
      <c r="A357" s="11" t="s">
        <v>86</v>
      </c>
      <c r="B357" s="12" t="s">
        <v>94</v>
      </c>
      <c r="C357" s="17">
        <v>6</v>
      </c>
      <c r="D357" s="16" t="s">
        <v>14</v>
      </c>
      <c r="E357" s="67" t="s">
        <v>15</v>
      </c>
      <c r="F357" s="68">
        <v>3.93</v>
      </c>
      <c r="G357" s="68">
        <v>3.4609999999999999</v>
      </c>
      <c r="H357" s="68">
        <f t="shared" si="5"/>
        <v>7.391</v>
      </c>
      <c r="I357" s="25"/>
      <c r="J357" s="23"/>
      <c r="K357" s="73"/>
      <c r="L357" s="74"/>
    </row>
    <row r="358" spans="1:12" s="24" customFormat="1" ht="50.25" customHeight="1">
      <c r="A358" s="11" t="s">
        <v>86</v>
      </c>
      <c r="B358" s="12" t="s">
        <v>94</v>
      </c>
      <c r="C358" s="17">
        <v>12</v>
      </c>
      <c r="D358" s="16" t="s">
        <v>14</v>
      </c>
      <c r="E358" s="67" t="s">
        <v>15</v>
      </c>
      <c r="F358" s="68">
        <v>3.93</v>
      </c>
      <c r="G358" s="68">
        <v>3.4609999999999999</v>
      </c>
      <c r="H358" s="68">
        <f t="shared" si="5"/>
        <v>7.391</v>
      </c>
      <c r="I358" s="25"/>
      <c r="J358" s="23"/>
      <c r="K358" s="73"/>
      <c r="L358" s="74"/>
    </row>
    <row r="359" spans="1:12" s="24" customFormat="1" ht="50.25" customHeight="1">
      <c r="A359" s="11" t="s">
        <v>86</v>
      </c>
      <c r="B359" s="12" t="s">
        <v>94</v>
      </c>
      <c r="C359" s="17">
        <v>27</v>
      </c>
      <c r="D359" s="16" t="s">
        <v>14</v>
      </c>
      <c r="E359" s="67" t="s">
        <v>15</v>
      </c>
      <c r="F359" s="68">
        <v>3.93</v>
      </c>
      <c r="G359" s="68">
        <v>3.4609999999999999</v>
      </c>
      <c r="H359" s="68">
        <f t="shared" si="5"/>
        <v>7.391</v>
      </c>
      <c r="I359" s="25"/>
      <c r="J359" s="23"/>
      <c r="K359" s="73"/>
      <c r="L359" s="74"/>
    </row>
    <row r="360" spans="1:12" s="24" customFormat="1" ht="50.25" customHeight="1">
      <c r="A360" s="11" t="s">
        <v>86</v>
      </c>
      <c r="B360" s="12" t="s">
        <v>94</v>
      </c>
      <c r="C360" s="17">
        <v>17</v>
      </c>
      <c r="D360" s="16" t="s">
        <v>14</v>
      </c>
      <c r="E360" s="67" t="s">
        <v>15</v>
      </c>
      <c r="F360" s="68">
        <v>3.93</v>
      </c>
      <c r="G360" s="68">
        <v>3.4609999999999999</v>
      </c>
      <c r="H360" s="68">
        <f t="shared" si="5"/>
        <v>7.391</v>
      </c>
      <c r="I360" s="25"/>
      <c r="J360" s="23"/>
      <c r="K360" s="73"/>
      <c r="L360" s="74"/>
    </row>
    <row r="361" spans="1:12" s="24" customFormat="1" ht="50.25" customHeight="1">
      <c r="A361" s="11" t="s">
        <v>86</v>
      </c>
      <c r="B361" s="12" t="s">
        <v>94</v>
      </c>
      <c r="C361" s="17">
        <v>25</v>
      </c>
      <c r="D361" s="16" t="s">
        <v>14</v>
      </c>
      <c r="E361" s="67" t="s">
        <v>15</v>
      </c>
      <c r="F361" s="68">
        <v>3.93</v>
      </c>
      <c r="G361" s="68">
        <v>3.4609999999999999</v>
      </c>
      <c r="H361" s="68">
        <f t="shared" si="5"/>
        <v>7.391</v>
      </c>
      <c r="I361" s="25"/>
      <c r="J361" s="23"/>
      <c r="K361" s="73"/>
      <c r="L361" s="74"/>
    </row>
    <row r="362" spans="1:12" s="24" customFormat="1" ht="50.25" customHeight="1">
      <c r="A362" s="11" t="s">
        <v>114</v>
      </c>
      <c r="B362" s="12" t="s">
        <v>78</v>
      </c>
      <c r="C362" s="17">
        <v>49</v>
      </c>
      <c r="D362" s="16" t="s">
        <v>14</v>
      </c>
      <c r="E362" s="67" t="s">
        <v>15</v>
      </c>
      <c r="F362" s="68">
        <v>3.93</v>
      </c>
      <c r="G362" s="68">
        <v>3.4609999999999999</v>
      </c>
      <c r="H362" s="68">
        <f t="shared" si="5"/>
        <v>7.391</v>
      </c>
      <c r="I362" s="25" t="s">
        <v>88</v>
      </c>
      <c r="J362" s="23">
        <v>3.2000000000000001E-2</v>
      </c>
      <c r="K362" s="73">
        <v>3.2000000000000001E-2</v>
      </c>
      <c r="L362" s="74">
        <v>6.4000000000000001E-2</v>
      </c>
    </row>
    <row r="363" spans="1:12" s="24" customFormat="1" ht="50.25" customHeight="1">
      <c r="A363" s="11" t="s">
        <v>114</v>
      </c>
      <c r="B363" s="12" t="s">
        <v>78</v>
      </c>
      <c r="C363" s="17" t="s">
        <v>115</v>
      </c>
      <c r="D363" s="16" t="s">
        <v>14</v>
      </c>
      <c r="E363" s="67" t="s">
        <v>15</v>
      </c>
      <c r="F363" s="68">
        <v>3.93</v>
      </c>
      <c r="G363" s="68">
        <v>3.4609999999999999</v>
      </c>
      <c r="H363" s="68">
        <f t="shared" si="5"/>
        <v>7.391</v>
      </c>
      <c r="I363" s="25" t="s">
        <v>88</v>
      </c>
      <c r="J363" s="23">
        <v>3.2000000000000001E-2</v>
      </c>
      <c r="K363" s="73">
        <v>3.2000000000000001E-2</v>
      </c>
      <c r="L363" s="74">
        <v>6.4000000000000001E-2</v>
      </c>
    </row>
    <row r="364" spans="1:12" s="24" customFormat="1" ht="50.25" customHeight="1">
      <c r="A364" s="11" t="s">
        <v>114</v>
      </c>
      <c r="B364" s="12" t="s">
        <v>74</v>
      </c>
      <c r="C364" s="17">
        <v>84</v>
      </c>
      <c r="D364" s="16" t="s">
        <v>14</v>
      </c>
      <c r="E364" s="67" t="s">
        <v>15</v>
      </c>
      <c r="F364" s="68">
        <v>3.93</v>
      </c>
      <c r="G364" s="68">
        <v>3.4609999999999999</v>
      </c>
      <c r="H364" s="68">
        <f t="shared" si="5"/>
        <v>7.391</v>
      </c>
      <c r="I364" s="25" t="s">
        <v>88</v>
      </c>
      <c r="J364" s="23">
        <v>3.2000000000000001E-2</v>
      </c>
      <c r="K364" s="73">
        <v>3.2000000000000001E-2</v>
      </c>
      <c r="L364" s="74">
        <v>6.4000000000000001E-2</v>
      </c>
    </row>
    <row r="365" spans="1:12" s="24" customFormat="1" ht="50.25" customHeight="1">
      <c r="A365" s="11" t="s">
        <v>114</v>
      </c>
      <c r="B365" s="12" t="s">
        <v>74</v>
      </c>
      <c r="C365" s="17">
        <v>157</v>
      </c>
      <c r="D365" s="16" t="s">
        <v>14</v>
      </c>
      <c r="E365" s="67" t="s">
        <v>15</v>
      </c>
      <c r="F365" s="68">
        <v>3.93</v>
      </c>
      <c r="G365" s="68">
        <v>3.4609999999999999</v>
      </c>
      <c r="H365" s="68">
        <f t="shared" si="5"/>
        <v>7.391</v>
      </c>
      <c r="I365" s="25" t="s">
        <v>88</v>
      </c>
      <c r="J365" s="23">
        <v>3.2000000000000001E-2</v>
      </c>
      <c r="K365" s="73">
        <v>3.2000000000000001E-2</v>
      </c>
      <c r="L365" s="74">
        <v>6.4000000000000001E-2</v>
      </c>
    </row>
    <row r="366" spans="1:12" s="24" customFormat="1" ht="50.25" customHeight="1">
      <c r="A366" s="11" t="s">
        <v>114</v>
      </c>
      <c r="B366" s="12" t="s">
        <v>74</v>
      </c>
      <c r="C366" s="17">
        <v>159</v>
      </c>
      <c r="D366" s="16" t="s">
        <v>14</v>
      </c>
      <c r="E366" s="67" t="s">
        <v>15</v>
      </c>
      <c r="F366" s="68">
        <v>3.93</v>
      </c>
      <c r="G366" s="68">
        <v>3.4609999999999999</v>
      </c>
      <c r="H366" s="68">
        <f t="shared" si="5"/>
        <v>7.391</v>
      </c>
      <c r="I366" s="25" t="s">
        <v>88</v>
      </c>
      <c r="J366" s="23">
        <v>3.2000000000000001E-2</v>
      </c>
      <c r="K366" s="73">
        <v>3.2000000000000001E-2</v>
      </c>
      <c r="L366" s="74">
        <v>6.4000000000000001E-2</v>
      </c>
    </row>
    <row r="367" spans="1:12" s="24" customFormat="1" ht="50.25" customHeight="1">
      <c r="A367" s="11" t="s">
        <v>114</v>
      </c>
      <c r="B367" s="12" t="s">
        <v>81</v>
      </c>
      <c r="C367" s="17">
        <v>17</v>
      </c>
      <c r="D367" s="16" t="s">
        <v>14</v>
      </c>
      <c r="E367" s="67" t="s">
        <v>15</v>
      </c>
      <c r="F367" s="68">
        <v>3.93</v>
      </c>
      <c r="G367" s="68">
        <v>3.4609999999999999</v>
      </c>
      <c r="H367" s="68">
        <f t="shared" si="5"/>
        <v>7.391</v>
      </c>
      <c r="I367" s="25" t="s">
        <v>88</v>
      </c>
      <c r="J367" s="23">
        <v>3.2000000000000001E-2</v>
      </c>
      <c r="K367" s="73">
        <v>3.2000000000000001E-2</v>
      </c>
      <c r="L367" s="74">
        <v>6.4000000000000001E-2</v>
      </c>
    </row>
    <row r="368" spans="1:12" s="24" customFormat="1" ht="50.25" customHeight="1">
      <c r="A368" s="11" t="s">
        <v>114</v>
      </c>
      <c r="B368" s="12" t="s">
        <v>81</v>
      </c>
      <c r="C368" s="17">
        <v>21</v>
      </c>
      <c r="D368" s="16" t="s">
        <v>14</v>
      </c>
      <c r="E368" s="67" t="s">
        <v>15</v>
      </c>
      <c r="F368" s="68">
        <v>3.93</v>
      </c>
      <c r="G368" s="68">
        <v>3.4609999999999999</v>
      </c>
      <c r="H368" s="68">
        <f t="shared" si="5"/>
        <v>7.391</v>
      </c>
      <c r="I368" s="25" t="s">
        <v>88</v>
      </c>
      <c r="J368" s="23">
        <v>3.2000000000000001E-2</v>
      </c>
      <c r="K368" s="73">
        <v>3.2000000000000001E-2</v>
      </c>
      <c r="L368" s="74">
        <v>6.4000000000000001E-2</v>
      </c>
    </row>
    <row r="369" spans="1:12" s="24" customFormat="1" ht="50.25" customHeight="1">
      <c r="A369" s="11" t="s">
        <v>114</v>
      </c>
      <c r="B369" s="12" t="s">
        <v>77</v>
      </c>
      <c r="C369" s="17">
        <v>7</v>
      </c>
      <c r="D369" s="16" t="s">
        <v>14</v>
      </c>
      <c r="E369" s="67" t="s">
        <v>15</v>
      </c>
      <c r="F369" s="68">
        <v>3.93</v>
      </c>
      <c r="G369" s="68">
        <v>3.4609999999999999</v>
      </c>
      <c r="H369" s="68">
        <f t="shared" si="5"/>
        <v>7.391</v>
      </c>
      <c r="I369" s="67" t="s">
        <v>16</v>
      </c>
      <c r="J369" s="69">
        <v>3.5999999999999997E-2</v>
      </c>
      <c r="K369" s="68">
        <v>3.5999999999999997E-2</v>
      </c>
      <c r="L369" s="70">
        <v>7.1999999999999995E-2</v>
      </c>
    </row>
    <row r="370" spans="1:12" s="24" customFormat="1" ht="50.25" customHeight="1">
      <c r="A370" s="11" t="s">
        <v>114</v>
      </c>
      <c r="B370" s="12" t="s">
        <v>77</v>
      </c>
      <c r="C370" s="17">
        <v>9</v>
      </c>
      <c r="D370" s="16" t="s">
        <v>14</v>
      </c>
      <c r="E370" s="67" t="s">
        <v>15</v>
      </c>
      <c r="F370" s="68">
        <v>3.93</v>
      </c>
      <c r="G370" s="68">
        <v>3.4609999999999999</v>
      </c>
      <c r="H370" s="68">
        <f t="shared" si="5"/>
        <v>7.391</v>
      </c>
      <c r="I370" s="67" t="s">
        <v>16</v>
      </c>
      <c r="J370" s="69">
        <v>3.5999999999999997E-2</v>
      </c>
      <c r="K370" s="68">
        <v>3.5999999999999997E-2</v>
      </c>
      <c r="L370" s="70">
        <v>7.1999999999999995E-2</v>
      </c>
    </row>
    <row r="371" spans="1:12" s="24" customFormat="1" ht="50.25" customHeight="1">
      <c r="A371" s="11" t="s">
        <v>114</v>
      </c>
      <c r="B371" s="12" t="s">
        <v>81</v>
      </c>
      <c r="C371" s="17">
        <v>13</v>
      </c>
      <c r="D371" s="16" t="s">
        <v>14</v>
      </c>
      <c r="E371" s="67" t="s">
        <v>15</v>
      </c>
      <c r="F371" s="68">
        <v>3.93</v>
      </c>
      <c r="G371" s="68">
        <v>3.4609999999999999</v>
      </c>
      <c r="H371" s="68">
        <f t="shared" si="5"/>
        <v>7.391</v>
      </c>
      <c r="I371" s="67" t="s">
        <v>16</v>
      </c>
      <c r="J371" s="69">
        <v>3.5999999999999997E-2</v>
      </c>
      <c r="K371" s="68">
        <v>3.5999999999999997E-2</v>
      </c>
      <c r="L371" s="70">
        <v>7.1999999999999995E-2</v>
      </c>
    </row>
    <row r="372" spans="1:12" s="24" customFormat="1" ht="50.25" customHeight="1">
      <c r="A372" s="11" t="s">
        <v>114</v>
      </c>
      <c r="B372" s="12" t="s">
        <v>81</v>
      </c>
      <c r="C372" s="17">
        <v>15</v>
      </c>
      <c r="D372" s="16" t="s">
        <v>14</v>
      </c>
      <c r="E372" s="67" t="s">
        <v>15</v>
      </c>
      <c r="F372" s="68">
        <v>3.93</v>
      </c>
      <c r="G372" s="68">
        <v>3.4609999999999999</v>
      </c>
      <c r="H372" s="68">
        <f t="shared" si="5"/>
        <v>7.391</v>
      </c>
      <c r="I372" s="67" t="s">
        <v>16</v>
      </c>
      <c r="J372" s="69">
        <v>3.5999999999999997E-2</v>
      </c>
      <c r="K372" s="68">
        <v>3.5999999999999997E-2</v>
      </c>
      <c r="L372" s="70">
        <v>7.1999999999999995E-2</v>
      </c>
    </row>
    <row r="373" spans="1:12" s="24" customFormat="1" ht="50.25" customHeight="1">
      <c r="A373" s="11" t="s">
        <v>114</v>
      </c>
      <c r="B373" s="12" t="s">
        <v>81</v>
      </c>
      <c r="C373" s="17">
        <v>19</v>
      </c>
      <c r="D373" s="16" t="s">
        <v>14</v>
      </c>
      <c r="E373" s="67" t="s">
        <v>15</v>
      </c>
      <c r="F373" s="68">
        <v>3.93</v>
      </c>
      <c r="G373" s="68">
        <v>3.4609999999999999</v>
      </c>
      <c r="H373" s="68">
        <f t="shared" si="5"/>
        <v>7.391</v>
      </c>
      <c r="I373" s="67" t="s">
        <v>16</v>
      </c>
      <c r="J373" s="69">
        <v>3.5999999999999997E-2</v>
      </c>
      <c r="K373" s="68">
        <v>3.5999999999999997E-2</v>
      </c>
      <c r="L373" s="70">
        <v>7.1999999999999995E-2</v>
      </c>
    </row>
    <row r="374" spans="1:12" s="24" customFormat="1" ht="50.25" customHeight="1">
      <c r="A374" s="11" t="s">
        <v>114</v>
      </c>
      <c r="B374" s="12" t="s">
        <v>81</v>
      </c>
      <c r="C374" s="17">
        <v>29</v>
      </c>
      <c r="D374" s="16" t="s">
        <v>14</v>
      </c>
      <c r="E374" s="67" t="s">
        <v>15</v>
      </c>
      <c r="F374" s="68">
        <v>3.93</v>
      </c>
      <c r="G374" s="68">
        <v>3.4609999999999999</v>
      </c>
      <c r="H374" s="68">
        <f t="shared" si="5"/>
        <v>7.391</v>
      </c>
      <c r="I374" s="67" t="s">
        <v>16</v>
      </c>
      <c r="J374" s="69">
        <v>3.5999999999999997E-2</v>
      </c>
      <c r="K374" s="68">
        <v>3.5999999999999997E-2</v>
      </c>
      <c r="L374" s="70">
        <v>7.1999999999999995E-2</v>
      </c>
    </row>
    <row r="375" spans="1:12" s="24" customFormat="1" ht="50.25" customHeight="1">
      <c r="A375" s="11" t="s">
        <v>114</v>
      </c>
      <c r="B375" s="12" t="s">
        <v>116</v>
      </c>
      <c r="C375" s="17">
        <v>7</v>
      </c>
      <c r="D375" s="16" t="s">
        <v>14</v>
      </c>
      <c r="E375" s="67" t="s">
        <v>15</v>
      </c>
      <c r="F375" s="68">
        <v>3.93</v>
      </c>
      <c r="G375" s="68">
        <v>3.4609999999999999</v>
      </c>
      <c r="H375" s="68">
        <f t="shared" si="5"/>
        <v>7.391</v>
      </c>
      <c r="I375" s="67" t="s">
        <v>16</v>
      </c>
      <c r="J375" s="69">
        <v>3.5999999999999997E-2</v>
      </c>
      <c r="K375" s="68">
        <v>3.5999999999999997E-2</v>
      </c>
      <c r="L375" s="70">
        <v>7.1999999999999995E-2</v>
      </c>
    </row>
    <row r="376" spans="1:12" s="24" customFormat="1" ht="50.25" customHeight="1">
      <c r="A376" s="11" t="s">
        <v>114</v>
      </c>
      <c r="B376" s="12" t="s">
        <v>116</v>
      </c>
      <c r="C376" s="17">
        <v>9</v>
      </c>
      <c r="D376" s="16" t="s">
        <v>14</v>
      </c>
      <c r="E376" s="67" t="s">
        <v>15</v>
      </c>
      <c r="F376" s="68">
        <v>3.93</v>
      </c>
      <c r="G376" s="68">
        <v>3.4609999999999999</v>
      </c>
      <c r="H376" s="68">
        <f t="shared" si="5"/>
        <v>7.391</v>
      </c>
      <c r="I376" s="67" t="s">
        <v>16</v>
      </c>
      <c r="J376" s="69">
        <v>3.5999999999999997E-2</v>
      </c>
      <c r="K376" s="68">
        <v>3.5999999999999997E-2</v>
      </c>
      <c r="L376" s="70">
        <v>7.1999999999999995E-2</v>
      </c>
    </row>
    <row r="377" spans="1:12" s="24" customFormat="1" ht="50.25" customHeight="1">
      <c r="A377" s="11" t="s">
        <v>114</v>
      </c>
      <c r="B377" s="12" t="s">
        <v>116</v>
      </c>
      <c r="C377" s="17">
        <v>11</v>
      </c>
      <c r="D377" s="16" t="s">
        <v>14</v>
      </c>
      <c r="E377" s="67" t="s">
        <v>15</v>
      </c>
      <c r="F377" s="68">
        <v>3.93</v>
      </c>
      <c r="G377" s="68">
        <v>3.4609999999999999</v>
      </c>
      <c r="H377" s="68">
        <f t="shared" si="5"/>
        <v>7.391</v>
      </c>
      <c r="I377" s="67" t="s">
        <v>16</v>
      </c>
      <c r="J377" s="69">
        <v>3.5999999999999997E-2</v>
      </c>
      <c r="K377" s="68">
        <v>3.5999999999999997E-2</v>
      </c>
      <c r="L377" s="70">
        <v>7.1999999999999995E-2</v>
      </c>
    </row>
    <row r="378" spans="1:12" s="24" customFormat="1" ht="50.25" customHeight="1">
      <c r="A378" s="11" t="s">
        <v>114</v>
      </c>
      <c r="B378" s="12" t="s">
        <v>117</v>
      </c>
      <c r="C378" s="17">
        <v>32</v>
      </c>
      <c r="D378" s="16" t="s">
        <v>14</v>
      </c>
      <c r="E378" s="67" t="s">
        <v>15</v>
      </c>
      <c r="F378" s="68">
        <v>3.93</v>
      </c>
      <c r="G378" s="68">
        <v>3.4609999999999999</v>
      </c>
      <c r="H378" s="68">
        <f t="shared" si="5"/>
        <v>7.391</v>
      </c>
      <c r="I378" s="67" t="s">
        <v>16</v>
      </c>
      <c r="J378" s="69">
        <v>3.5999999999999997E-2</v>
      </c>
      <c r="K378" s="68">
        <v>3.5999999999999997E-2</v>
      </c>
      <c r="L378" s="70">
        <v>7.1999999999999995E-2</v>
      </c>
    </row>
    <row r="379" spans="1:12" s="24" customFormat="1" ht="50.25" customHeight="1">
      <c r="A379" s="11" t="s">
        <v>114</v>
      </c>
      <c r="B379" s="12" t="s">
        <v>81</v>
      </c>
      <c r="C379" s="17">
        <v>25</v>
      </c>
      <c r="D379" s="16" t="s">
        <v>14</v>
      </c>
      <c r="E379" s="67" t="s">
        <v>15</v>
      </c>
      <c r="F379" s="68">
        <v>3.93</v>
      </c>
      <c r="G379" s="68">
        <v>3.4609999999999999</v>
      </c>
      <c r="H379" s="68">
        <f t="shared" si="5"/>
        <v>7.391</v>
      </c>
      <c r="I379" s="67" t="s">
        <v>16</v>
      </c>
      <c r="J379" s="69">
        <v>3.5999999999999997E-2</v>
      </c>
      <c r="K379" s="68">
        <v>3.5999999999999997E-2</v>
      </c>
      <c r="L379" s="70">
        <v>7.1999999999999995E-2</v>
      </c>
    </row>
    <row r="380" spans="1:12" s="24" customFormat="1" ht="50.25" customHeight="1">
      <c r="A380" s="11" t="s">
        <v>114</v>
      </c>
      <c r="B380" s="12" t="s">
        <v>81</v>
      </c>
      <c r="C380" s="17">
        <v>27</v>
      </c>
      <c r="D380" s="16" t="s">
        <v>14</v>
      </c>
      <c r="E380" s="67" t="s">
        <v>15</v>
      </c>
      <c r="F380" s="68">
        <v>3.93</v>
      </c>
      <c r="G380" s="68">
        <v>3.4609999999999999</v>
      </c>
      <c r="H380" s="68">
        <f t="shared" si="5"/>
        <v>7.391</v>
      </c>
      <c r="I380" s="67" t="s">
        <v>16</v>
      </c>
      <c r="J380" s="69">
        <v>3.5999999999999997E-2</v>
      </c>
      <c r="K380" s="68">
        <v>3.5999999999999997E-2</v>
      </c>
      <c r="L380" s="70">
        <v>7.1999999999999995E-2</v>
      </c>
    </row>
    <row r="381" spans="1:12" s="24" customFormat="1" ht="50.25" customHeight="1">
      <c r="A381" s="11" t="s">
        <v>114</v>
      </c>
      <c r="B381" s="12" t="s">
        <v>76</v>
      </c>
      <c r="C381" s="17">
        <v>7</v>
      </c>
      <c r="D381" s="16" t="s">
        <v>14</v>
      </c>
      <c r="E381" s="67" t="s">
        <v>15</v>
      </c>
      <c r="F381" s="68">
        <v>3.93</v>
      </c>
      <c r="G381" s="68">
        <v>3.4609999999999999</v>
      </c>
      <c r="H381" s="68">
        <f t="shared" si="5"/>
        <v>7.391</v>
      </c>
      <c r="I381" s="67" t="s">
        <v>16</v>
      </c>
      <c r="J381" s="69">
        <v>3.5999999999999997E-2</v>
      </c>
      <c r="K381" s="68">
        <v>3.5999999999999997E-2</v>
      </c>
      <c r="L381" s="70">
        <v>7.1999999999999995E-2</v>
      </c>
    </row>
    <row r="382" spans="1:12" s="24" customFormat="1" ht="50.25" customHeight="1">
      <c r="A382" s="11" t="s">
        <v>114</v>
      </c>
      <c r="B382" s="12" t="s">
        <v>77</v>
      </c>
      <c r="C382" s="17">
        <v>17</v>
      </c>
      <c r="D382" s="16" t="s">
        <v>14</v>
      </c>
      <c r="E382" s="67" t="s">
        <v>15</v>
      </c>
      <c r="F382" s="68">
        <v>3.93</v>
      </c>
      <c r="G382" s="68">
        <v>3.4609999999999999</v>
      </c>
      <c r="H382" s="68">
        <f t="shared" si="5"/>
        <v>7.391</v>
      </c>
      <c r="I382" s="67" t="s">
        <v>16</v>
      </c>
      <c r="J382" s="69">
        <v>3.5999999999999997E-2</v>
      </c>
      <c r="K382" s="68">
        <v>3.5999999999999997E-2</v>
      </c>
      <c r="L382" s="70">
        <v>7.1999999999999995E-2</v>
      </c>
    </row>
    <row r="383" spans="1:12" s="24" customFormat="1" ht="50.25" customHeight="1">
      <c r="A383" s="11" t="s">
        <v>114</v>
      </c>
      <c r="B383" s="12" t="s">
        <v>81</v>
      </c>
      <c r="C383" s="17" t="s">
        <v>118</v>
      </c>
      <c r="D383" s="16" t="s">
        <v>14</v>
      </c>
      <c r="E383" s="67" t="s">
        <v>15</v>
      </c>
      <c r="F383" s="68">
        <v>3.93</v>
      </c>
      <c r="G383" s="68">
        <v>3.4609999999999999</v>
      </c>
      <c r="H383" s="68">
        <f t="shared" si="5"/>
        <v>7.391</v>
      </c>
      <c r="I383" s="67" t="s">
        <v>16</v>
      </c>
      <c r="J383" s="69">
        <v>3.5999999999999997E-2</v>
      </c>
      <c r="K383" s="68">
        <v>3.5999999999999997E-2</v>
      </c>
      <c r="L383" s="70">
        <v>7.1999999999999995E-2</v>
      </c>
    </row>
    <row r="384" spans="1:12" s="24" customFormat="1" ht="50.25" customHeight="1">
      <c r="A384" s="11" t="s">
        <v>114</v>
      </c>
      <c r="B384" s="12" t="s">
        <v>77</v>
      </c>
      <c r="C384" s="13">
        <v>6</v>
      </c>
      <c r="D384" s="16" t="s">
        <v>14</v>
      </c>
      <c r="E384" s="67" t="s">
        <v>15</v>
      </c>
      <c r="F384" s="68">
        <v>3.93</v>
      </c>
      <c r="G384" s="68">
        <v>3.4609999999999999</v>
      </c>
      <c r="H384" s="68">
        <f t="shared" si="5"/>
        <v>7.391</v>
      </c>
      <c r="I384" s="67" t="s">
        <v>16</v>
      </c>
      <c r="J384" s="69">
        <v>3.5999999999999997E-2</v>
      </c>
      <c r="K384" s="68">
        <v>3.5999999999999997E-2</v>
      </c>
      <c r="L384" s="70">
        <v>7.1999999999999995E-2</v>
      </c>
    </row>
    <row r="385" spans="1:12" s="24" customFormat="1" ht="50.25" customHeight="1">
      <c r="A385" s="11" t="s">
        <v>114</v>
      </c>
      <c r="B385" s="12" t="s">
        <v>119</v>
      </c>
      <c r="C385" s="17">
        <v>3</v>
      </c>
      <c r="D385" s="16" t="s">
        <v>14</v>
      </c>
      <c r="E385" s="25" t="s">
        <v>108</v>
      </c>
      <c r="F385" s="23">
        <v>4.157</v>
      </c>
      <c r="G385" s="23"/>
      <c r="H385" s="23">
        <f t="shared" si="5"/>
        <v>4.157</v>
      </c>
      <c r="I385" s="25"/>
      <c r="J385" s="23"/>
      <c r="K385" s="73"/>
      <c r="L385" s="74"/>
    </row>
    <row r="386" spans="1:12" s="24" customFormat="1" ht="50.25" customHeight="1">
      <c r="A386" s="11" t="s">
        <v>114</v>
      </c>
      <c r="B386" s="12" t="s">
        <v>119</v>
      </c>
      <c r="C386" s="17">
        <v>7</v>
      </c>
      <c r="D386" s="16" t="s">
        <v>14</v>
      </c>
      <c r="E386" s="25" t="s">
        <v>110</v>
      </c>
      <c r="F386" s="23">
        <v>4.3849999999999998</v>
      </c>
      <c r="G386" s="23"/>
      <c r="H386" s="23">
        <f t="shared" si="5"/>
        <v>4.3849999999999998</v>
      </c>
      <c r="I386" s="25"/>
      <c r="J386" s="23"/>
      <c r="K386" s="73"/>
      <c r="L386" s="74"/>
    </row>
    <row r="387" spans="1:12" s="24" customFormat="1" ht="50.25" customHeight="1">
      <c r="A387" s="11" t="s">
        <v>114</v>
      </c>
      <c r="B387" s="12" t="s">
        <v>119</v>
      </c>
      <c r="C387" s="17">
        <v>9</v>
      </c>
      <c r="D387" s="16" t="s">
        <v>14</v>
      </c>
      <c r="E387" s="25" t="s">
        <v>110</v>
      </c>
      <c r="F387" s="23">
        <v>4.3849999999999998</v>
      </c>
      <c r="G387" s="23"/>
      <c r="H387" s="23">
        <f t="shared" si="5"/>
        <v>4.3849999999999998</v>
      </c>
      <c r="I387" s="25"/>
      <c r="J387" s="23"/>
      <c r="K387" s="73"/>
      <c r="L387" s="74"/>
    </row>
    <row r="388" spans="1:12" s="24" customFormat="1" ht="50.25" customHeight="1">
      <c r="A388" s="11" t="s">
        <v>114</v>
      </c>
      <c r="B388" s="12" t="s">
        <v>78</v>
      </c>
      <c r="C388" s="17">
        <v>3</v>
      </c>
      <c r="D388" s="16" t="s">
        <v>14</v>
      </c>
      <c r="E388" s="67" t="s">
        <v>15</v>
      </c>
      <c r="F388" s="68">
        <v>3.93</v>
      </c>
      <c r="G388" s="68">
        <v>3.4609999999999999</v>
      </c>
      <c r="H388" s="68">
        <f t="shared" si="5"/>
        <v>7.391</v>
      </c>
      <c r="I388" s="25" t="s">
        <v>88</v>
      </c>
      <c r="J388" s="23">
        <v>3.2000000000000001E-2</v>
      </c>
      <c r="K388" s="73">
        <v>3.2000000000000001E-2</v>
      </c>
      <c r="L388" s="74">
        <v>6.4000000000000001E-2</v>
      </c>
    </row>
    <row r="389" spans="1:12" s="24" customFormat="1" ht="50.25" customHeight="1">
      <c r="A389" s="11" t="s">
        <v>114</v>
      </c>
      <c r="B389" s="12" t="s">
        <v>78</v>
      </c>
      <c r="C389" s="17">
        <v>14</v>
      </c>
      <c r="D389" s="16" t="s">
        <v>14</v>
      </c>
      <c r="E389" s="67" t="s">
        <v>15</v>
      </c>
      <c r="F389" s="68">
        <v>3.93</v>
      </c>
      <c r="G389" s="68">
        <v>3.4609999999999999</v>
      </c>
      <c r="H389" s="68">
        <f t="shared" si="5"/>
        <v>7.391</v>
      </c>
      <c r="I389" s="25" t="s">
        <v>88</v>
      </c>
      <c r="J389" s="23">
        <v>3.2000000000000001E-2</v>
      </c>
      <c r="K389" s="73">
        <v>3.2000000000000001E-2</v>
      </c>
      <c r="L389" s="74">
        <v>6.4000000000000001E-2</v>
      </c>
    </row>
    <row r="390" spans="1:12" s="24" customFormat="1" ht="50.25" customHeight="1">
      <c r="A390" s="11" t="s">
        <v>114</v>
      </c>
      <c r="B390" s="12" t="s">
        <v>78</v>
      </c>
      <c r="C390" s="17">
        <v>53</v>
      </c>
      <c r="D390" s="16" t="s">
        <v>14</v>
      </c>
      <c r="E390" s="67" t="s">
        <v>15</v>
      </c>
      <c r="F390" s="68">
        <v>3.93</v>
      </c>
      <c r="G390" s="68">
        <v>3.4609999999999999</v>
      </c>
      <c r="H390" s="68">
        <f t="shared" si="5"/>
        <v>7.391</v>
      </c>
      <c r="I390" s="25" t="s">
        <v>88</v>
      </c>
      <c r="J390" s="23">
        <v>3.2000000000000001E-2</v>
      </c>
      <c r="K390" s="73">
        <v>3.2000000000000001E-2</v>
      </c>
      <c r="L390" s="74">
        <v>6.4000000000000001E-2</v>
      </c>
    </row>
    <row r="391" spans="1:12" s="24" customFormat="1" ht="50.25" customHeight="1">
      <c r="A391" s="11" t="s">
        <v>114</v>
      </c>
      <c r="B391" s="12" t="s">
        <v>78</v>
      </c>
      <c r="C391" s="17">
        <v>69</v>
      </c>
      <c r="D391" s="16" t="s">
        <v>14</v>
      </c>
      <c r="E391" s="67" t="s">
        <v>15</v>
      </c>
      <c r="F391" s="68">
        <v>3.93</v>
      </c>
      <c r="G391" s="68">
        <v>3.4609999999999999</v>
      </c>
      <c r="H391" s="68">
        <f t="shared" si="5"/>
        <v>7.391</v>
      </c>
      <c r="I391" s="25" t="s">
        <v>88</v>
      </c>
      <c r="J391" s="23">
        <v>3.2000000000000001E-2</v>
      </c>
      <c r="K391" s="73">
        <v>3.2000000000000001E-2</v>
      </c>
      <c r="L391" s="74">
        <v>6.4000000000000001E-2</v>
      </c>
    </row>
    <row r="392" spans="1:12" s="24" customFormat="1" ht="50.25" customHeight="1">
      <c r="A392" s="11" t="s">
        <v>114</v>
      </c>
      <c r="B392" s="12" t="s">
        <v>78</v>
      </c>
      <c r="C392" s="17">
        <v>71</v>
      </c>
      <c r="D392" s="16" t="s">
        <v>14</v>
      </c>
      <c r="E392" s="67" t="s">
        <v>15</v>
      </c>
      <c r="F392" s="68">
        <v>3.93</v>
      </c>
      <c r="G392" s="68">
        <v>3.4609999999999999</v>
      </c>
      <c r="H392" s="68">
        <f t="shared" si="5"/>
        <v>7.391</v>
      </c>
      <c r="I392" s="25" t="s">
        <v>88</v>
      </c>
      <c r="J392" s="23">
        <v>3.2000000000000001E-2</v>
      </c>
      <c r="K392" s="73">
        <v>3.2000000000000001E-2</v>
      </c>
      <c r="L392" s="74">
        <v>6.4000000000000001E-2</v>
      </c>
    </row>
    <row r="393" spans="1:12" s="24" customFormat="1" ht="50.25" customHeight="1">
      <c r="A393" s="11" t="s">
        <v>114</v>
      </c>
      <c r="B393" s="12" t="s">
        <v>78</v>
      </c>
      <c r="C393" s="17">
        <v>255</v>
      </c>
      <c r="D393" s="16" t="s">
        <v>14</v>
      </c>
      <c r="E393" s="67" t="s">
        <v>15</v>
      </c>
      <c r="F393" s="68">
        <v>3.93</v>
      </c>
      <c r="G393" s="68">
        <v>3.4609999999999999</v>
      </c>
      <c r="H393" s="68">
        <f t="shared" ref="H393:H445" si="7">F393+G393</f>
        <v>7.391</v>
      </c>
      <c r="I393" s="25" t="s">
        <v>88</v>
      </c>
      <c r="J393" s="23">
        <v>3.2000000000000001E-2</v>
      </c>
      <c r="K393" s="73">
        <v>3.2000000000000001E-2</v>
      </c>
      <c r="L393" s="74">
        <v>6.4000000000000001E-2</v>
      </c>
    </row>
    <row r="394" spans="1:12" s="24" customFormat="1" ht="50.25" customHeight="1">
      <c r="A394" s="11" t="s">
        <v>114</v>
      </c>
      <c r="B394" s="12" t="s">
        <v>120</v>
      </c>
      <c r="C394" s="17">
        <v>61</v>
      </c>
      <c r="D394" s="16" t="s">
        <v>14</v>
      </c>
      <c r="E394" s="67" t="s">
        <v>15</v>
      </c>
      <c r="F394" s="68">
        <v>3.93</v>
      </c>
      <c r="G394" s="68">
        <v>3.4609999999999999</v>
      </c>
      <c r="H394" s="68">
        <f t="shared" si="7"/>
        <v>7.391</v>
      </c>
      <c r="I394" s="25" t="s">
        <v>88</v>
      </c>
      <c r="J394" s="23">
        <v>3.2000000000000001E-2</v>
      </c>
      <c r="K394" s="73">
        <v>3.2000000000000001E-2</v>
      </c>
      <c r="L394" s="74">
        <v>6.4000000000000001E-2</v>
      </c>
    </row>
    <row r="395" spans="1:12" s="24" customFormat="1" ht="50.25" customHeight="1">
      <c r="A395" s="11" t="s">
        <v>114</v>
      </c>
      <c r="B395" s="12" t="s">
        <v>120</v>
      </c>
      <c r="C395" s="17">
        <v>63</v>
      </c>
      <c r="D395" s="16" t="s">
        <v>14</v>
      </c>
      <c r="E395" s="67" t="s">
        <v>15</v>
      </c>
      <c r="F395" s="68">
        <v>3.93</v>
      </c>
      <c r="G395" s="68">
        <v>3.4609999999999999</v>
      </c>
      <c r="H395" s="68">
        <f t="shared" si="7"/>
        <v>7.391</v>
      </c>
      <c r="I395" s="25" t="s">
        <v>88</v>
      </c>
      <c r="J395" s="23">
        <v>3.2000000000000001E-2</v>
      </c>
      <c r="K395" s="73">
        <v>3.2000000000000001E-2</v>
      </c>
      <c r="L395" s="74">
        <v>6.4000000000000001E-2</v>
      </c>
    </row>
    <row r="396" spans="1:12" s="24" customFormat="1" ht="50.25" customHeight="1">
      <c r="A396" s="11" t="s">
        <v>114</v>
      </c>
      <c r="B396" s="12" t="s">
        <v>76</v>
      </c>
      <c r="C396" s="17" t="s">
        <v>35</v>
      </c>
      <c r="D396" s="16" t="s">
        <v>14</v>
      </c>
      <c r="E396" s="25" t="s">
        <v>110</v>
      </c>
      <c r="F396" s="23">
        <v>4.3849999999999998</v>
      </c>
      <c r="G396" s="23"/>
      <c r="H396" s="23">
        <f t="shared" si="7"/>
        <v>4.3849999999999998</v>
      </c>
      <c r="I396" s="25"/>
      <c r="J396" s="23"/>
      <c r="K396" s="73"/>
      <c r="L396" s="74"/>
    </row>
    <row r="397" spans="1:12" s="24" customFormat="1" ht="50.25" customHeight="1">
      <c r="A397" s="11" t="s">
        <v>114</v>
      </c>
      <c r="B397" s="12" t="s">
        <v>76</v>
      </c>
      <c r="C397" s="17">
        <v>13</v>
      </c>
      <c r="D397" s="16" t="s">
        <v>14</v>
      </c>
      <c r="E397" s="25" t="s">
        <v>111</v>
      </c>
      <c r="F397" s="23">
        <v>5.3479999999999999</v>
      </c>
      <c r="G397" s="23"/>
      <c r="H397" s="23">
        <f t="shared" si="7"/>
        <v>5.3479999999999999</v>
      </c>
      <c r="I397" s="25"/>
      <c r="J397" s="23"/>
      <c r="K397" s="73"/>
      <c r="L397" s="74"/>
    </row>
    <row r="398" spans="1:12" s="24" customFormat="1" ht="50.25" customHeight="1">
      <c r="A398" s="11" t="s">
        <v>114</v>
      </c>
      <c r="B398" s="12" t="s">
        <v>76</v>
      </c>
      <c r="C398" s="17">
        <v>19</v>
      </c>
      <c r="D398" s="16" t="s">
        <v>14</v>
      </c>
      <c r="E398" s="25" t="s">
        <v>110</v>
      </c>
      <c r="F398" s="23">
        <v>4.3849999999999998</v>
      </c>
      <c r="G398" s="23"/>
      <c r="H398" s="23">
        <f t="shared" si="7"/>
        <v>4.3849999999999998</v>
      </c>
      <c r="I398" s="25"/>
      <c r="J398" s="23"/>
      <c r="K398" s="73"/>
      <c r="L398" s="74"/>
    </row>
    <row r="399" spans="1:12" s="24" customFormat="1" ht="50.25" customHeight="1">
      <c r="A399" s="11" t="s">
        <v>114</v>
      </c>
      <c r="B399" s="12" t="s">
        <v>76</v>
      </c>
      <c r="C399" s="17">
        <v>21</v>
      </c>
      <c r="D399" s="16" t="s">
        <v>14</v>
      </c>
      <c r="E399" s="25" t="s">
        <v>111</v>
      </c>
      <c r="F399" s="23">
        <v>5.3479999999999999</v>
      </c>
      <c r="G399" s="23"/>
      <c r="H399" s="23">
        <f t="shared" si="7"/>
        <v>5.3479999999999999</v>
      </c>
      <c r="I399" s="25"/>
      <c r="J399" s="23"/>
      <c r="K399" s="73"/>
      <c r="L399" s="74"/>
    </row>
    <row r="400" spans="1:12" s="24" customFormat="1" ht="50.25" customHeight="1">
      <c r="A400" s="11" t="s">
        <v>114</v>
      </c>
      <c r="B400" s="12" t="s">
        <v>121</v>
      </c>
      <c r="C400" s="17">
        <v>7</v>
      </c>
      <c r="D400" s="16" t="s">
        <v>14</v>
      </c>
      <c r="E400" s="67" t="s">
        <v>15</v>
      </c>
      <c r="F400" s="68">
        <v>3.93</v>
      </c>
      <c r="G400" s="68">
        <v>3.4609999999999999</v>
      </c>
      <c r="H400" s="68">
        <f t="shared" si="7"/>
        <v>7.391</v>
      </c>
      <c r="I400" s="25" t="s">
        <v>88</v>
      </c>
      <c r="J400" s="23">
        <v>3.2000000000000001E-2</v>
      </c>
      <c r="K400" s="73">
        <v>3.2000000000000001E-2</v>
      </c>
      <c r="L400" s="74">
        <v>6.4000000000000001E-2</v>
      </c>
    </row>
    <row r="401" spans="1:12" s="80" customFormat="1" ht="50.25" customHeight="1">
      <c r="A401" s="11" t="s">
        <v>114</v>
      </c>
      <c r="B401" s="12" t="s">
        <v>121</v>
      </c>
      <c r="C401" s="17">
        <v>8</v>
      </c>
      <c r="D401" s="16" t="s">
        <v>14</v>
      </c>
      <c r="E401" s="67" t="s">
        <v>15</v>
      </c>
      <c r="F401" s="68">
        <v>3.93</v>
      </c>
      <c r="G401" s="68">
        <v>3.4609999999999999</v>
      </c>
      <c r="H401" s="68">
        <f t="shared" si="7"/>
        <v>7.391</v>
      </c>
      <c r="I401" s="25" t="s">
        <v>88</v>
      </c>
      <c r="J401" s="23">
        <v>3.2000000000000001E-2</v>
      </c>
      <c r="K401" s="73">
        <v>3.2000000000000001E-2</v>
      </c>
      <c r="L401" s="74">
        <v>6.4000000000000001E-2</v>
      </c>
    </row>
    <row r="402" spans="1:12" s="24" customFormat="1" ht="50.25" customHeight="1">
      <c r="A402" s="11" t="s">
        <v>114</v>
      </c>
      <c r="B402" s="12" t="s">
        <v>121</v>
      </c>
      <c r="C402" s="17">
        <v>10</v>
      </c>
      <c r="D402" s="16" t="s">
        <v>14</v>
      </c>
      <c r="E402" s="67" t="s">
        <v>15</v>
      </c>
      <c r="F402" s="68">
        <v>3.93</v>
      </c>
      <c r="G402" s="68">
        <v>3.4609999999999999</v>
      </c>
      <c r="H402" s="68">
        <f t="shared" si="7"/>
        <v>7.391</v>
      </c>
      <c r="I402" s="25" t="s">
        <v>88</v>
      </c>
      <c r="J402" s="23">
        <v>3.2000000000000001E-2</v>
      </c>
      <c r="K402" s="73">
        <v>3.2000000000000001E-2</v>
      </c>
      <c r="L402" s="74">
        <v>6.4000000000000001E-2</v>
      </c>
    </row>
    <row r="403" spans="1:12" s="24" customFormat="1" ht="50.25" customHeight="1">
      <c r="A403" s="11" t="s">
        <v>114</v>
      </c>
      <c r="B403" s="12" t="s">
        <v>122</v>
      </c>
      <c r="C403" s="17" t="s">
        <v>33</v>
      </c>
      <c r="D403" s="16" t="s">
        <v>14</v>
      </c>
      <c r="E403" s="25" t="s">
        <v>110</v>
      </c>
      <c r="F403" s="23">
        <v>4.3849999999999998</v>
      </c>
      <c r="G403" s="23"/>
      <c r="H403" s="23">
        <f t="shared" si="7"/>
        <v>4.3849999999999998</v>
      </c>
      <c r="I403" s="25"/>
      <c r="J403" s="23"/>
      <c r="K403" s="73"/>
      <c r="L403" s="74"/>
    </row>
    <row r="404" spans="1:12" s="24" customFormat="1" ht="50.25" customHeight="1">
      <c r="A404" s="11" t="s">
        <v>114</v>
      </c>
      <c r="B404" s="12" t="s">
        <v>102</v>
      </c>
      <c r="C404" s="17">
        <v>29</v>
      </c>
      <c r="D404" s="16" t="s">
        <v>14</v>
      </c>
      <c r="E404" s="25" t="s">
        <v>110</v>
      </c>
      <c r="F404" s="23">
        <v>4.3849999999999998</v>
      </c>
      <c r="G404" s="23"/>
      <c r="H404" s="23">
        <f t="shared" si="7"/>
        <v>4.3849999999999998</v>
      </c>
      <c r="I404" s="25"/>
      <c r="J404" s="23"/>
      <c r="K404" s="73"/>
      <c r="L404" s="74"/>
    </row>
    <row r="405" spans="1:12" s="24" customFormat="1" ht="50.25" customHeight="1">
      <c r="A405" s="11" t="s">
        <v>114</v>
      </c>
      <c r="B405" s="12" t="s">
        <v>74</v>
      </c>
      <c r="C405" s="17">
        <v>27</v>
      </c>
      <c r="D405" s="16" t="s">
        <v>14</v>
      </c>
      <c r="E405" s="67" t="s">
        <v>15</v>
      </c>
      <c r="F405" s="68">
        <v>3.93</v>
      </c>
      <c r="G405" s="68">
        <v>3.4609999999999999</v>
      </c>
      <c r="H405" s="68">
        <f t="shared" si="7"/>
        <v>7.391</v>
      </c>
      <c r="I405" s="25" t="s">
        <v>88</v>
      </c>
      <c r="J405" s="23">
        <v>3.2000000000000001E-2</v>
      </c>
      <c r="K405" s="73">
        <v>3.2000000000000001E-2</v>
      </c>
      <c r="L405" s="74">
        <v>6.4000000000000001E-2</v>
      </c>
    </row>
    <row r="406" spans="1:12" s="24" customFormat="1" ht="50.25" customHeight="1">
      <c r="A406" s="11" t="s">
        <v>114</v>
      </c>
      <c r="B406" s="12" t="s">
        <v>74</v>
      </c>
      <c r="C406" s="17">
        <v>35</v>
      </c>
      <c r="D406" s="16" t="s">
        <v>14</v>
      </c>
      <c r="E406" s="67" t="s">
        <v>15</v>
      </c>
      <c r="F406" s="68">
        <v>3.93</v>
      </c>
      <c r="G406" s="68">
        <v>3.4609999999999999</v>
      </c>
      <c r="H406" s="68">
        <f t="shared" si="7"/>
        <v>7.391</v>
      </c>
      <c r="I406" s="25" t="s">
        <v>88</v>
      </c>
      <c r="J406" s="23">
        <v>3.2000000000000001E-2</v>
      </c>
      <c r="K406" s="73">
        <v>3.2000000000000001E-2</v>
      </c>
      <c r="L406" s="74">
        <v>6.4000000000000001E-2</v>
      </c>
    </row>
    <row r="407" spans="1:12" s="24" customFormat="1" ht="50.25" customHeight="1">
      <c r="A407" s="11" t="s">
        <v>114</v>
      </c>
      <c r="B407" s="12" t="s">
        <v>74</v>
      </c>
      <c r="C407" s="17">
        <v>55</v>
      </c>
      <c r="D407" s="16" t="s">
        <v>14</v>
      </c>
      <c r="E407" s="67" t="s">
        <v>15</v>
      </c>
      <c r="F407" s="68">
        <v>3.93</v>
      </c>
      <c r="G407" s="68">
        <v>3.4609999999999999</v>
      </c>
      <c r="H407" s="68">
        <f t="shared" si="7"/>
        <v>7.391</v>
      </c>
      <c r="I407" s="25" t="s">
        <v>88</v>
      </c>
      <c r="J407" s="23">
        <v>3.2000000000000001E-2</v>
      </c>
      <c r="K407" s="73">
        <v>3.2000000000000001E-2</v>
      </c>
      <c r="L407" s="74">
        <v>6.4000000000000001E-2</v>
      </c>
    </row>
    <row r="408" spans="1:12" s="24" customFormat="1" ht="50.25" customHeight="1">
      <c r="A408" s="11" t="s">
        <v>114</v>
      </c>
      <c r="B408" s="12" t="s">
        <v>74</v>
      </c>
      <c r="C408" s="17">
        <v>77</v>
      </c>
      <c r="D408" s="16" t="s">
        <v>14</v>
      </c>
      <c r="E408" s="67" t="s">
        <v>15</v>
      </c>
      <c r="F408" s="68">
        <v>3.93</v>
      </c>
      <c r="G408" s="68">
        <v>3.4609999999999999</v>
      </c>
      <c r="H408" s="68">
        <f t="shared" si="7"/>
        <v>7.391</v>
      </c>
      <c r="I408" s="25" t="s">
        <v>88</v>
      </c>
      <c r="J408" s="23">
        <v>3.2000000000000001E-2</v>
      </c>
      <c r="K408" s="73">
        <v>3.2000000000000001E-2</v>
      </c>
      <c r="L408" s="74">
        <v>6.4000000000000001E-2</v>
      </c>
    </row>
    <row r="409" spans="1:12" s="24" customFormat="1" ht="50.25" customHeight="1">
      <c r="A409" s="11" t="s">
        <v>114</v>
      </c>
      <c r="B409" s="12" t="s">
        <v>74</v>
      </c>
      <c r="C409" s="17">
        <v>155</v>
      </c>
      <c r="D409" s="16" t="s">
        <v>14</v>
      </c>
      <c r="E409" s="67" t="s">
        <v>15</v>
      </c>
      <c r="F409" s="68">
        <v>3.93</v>
      </c>
      <c r="G409" s="68">
        <v>3.4609999999999999</v>
      </c>
      <c r="H409" s="68">
        <f t="shared" si="7"/>
        <v>7.391</v>
      </c>
      <c r="I409" s="25" t="s">
        <v>88</v>
      </c>
      <c r="J409" s="23">
        <v>3.2000000000000001E-2</v>
      </c>
      <c r="K409" s="73">
        <v>3.2000000000000001E-2</v>
      </c>
      <c r="L409" s="74">
        <v>6.4000000000000001E-2</v>
      </c>
    </row>
    <row r="410" spans="1:12" s="24" customFormat="1" ht="50.25" customHeight="1">
      <c r="A410" s="11" t="s">
        <v>114</v>
      </c>
      <c r="B410" s="12" t="s">
        <v>77</v>
      </c>
      <c r="C410" s="17">
        <v>64</v>
      </c>
      <c r="D410" s="16" t="s">
        <v>14</v>
      </c>
      <c r="E410" s="67" t="s">
        <v>15</v>
      </c>
      <c r="F410" s="68">
        <v>3.93</v>
      </c>
      <c r="G410" s="68">
        <v>3.4609999999999999</v>
      </c>
      <c r="H410" s="68">
        <f t="shared" si="7"/>
        <v>7.391</v>
      </c>
      <c r="I410" s="25" t="s">
        <v>88</v>
      </c>
      <c r="J410" s="23">
        <v>3.2000000000000001E-2</v>
      </c>
      <c r="K410" s="73">
        <v>3.2000000000000001E-2</v>
      </c>
      <c r="L410" s="74">
        <v>6.4000000000000001E-2</v>
      </c>
    </row>
    <row r="411" spans="1:12" s="24" customFormat="1" ht="50.25" customHeight="1">
      <c r="A411" s="11" t="s">
        <v>114</v>
      </c>
      <c r="B411" s="12" t="s">
        <v>123</v>
      </c>
      <c r="C411" s="17">
        <v>11</v>
      </c>
      <c r="D411" s="16" t="s">
        <v>14</v>
      </c>
      <c r="E411" s="67" t="s">
        <v>15</v>
      </c>
      <c r="F411" s="68">
        <v>3.93</v>
      </c>
      <c r="G411" s="68">
        <v>3.4609999999999999</v>
      </c>
      <c r="H411" s="68">
        <f t="shared" si="7"/>
        <v>7.391</v>
      </c>
      <c r="I411" s="25" t="s">
        <v>88</v>
      </c>
      <c r="J411" s="23">
        <v>3.2000000000000001E-2</v>
      </c>
      <c r="K411" s="73">
        <v>3.2000000000000001E-2</v>
      </c>
      <c r="L411" s="74">
        <v>6.4000000000000001E-2</v>
      </c>
    </row>
    <row r="412" spans="1:12" s="24" customFormat="1" ht="50.25" customHeight="1">
      <c r="A412" s="11" t="s">
        <v>114</v>
      </c>
      <c r="B412" s="12" t="s">
        <v>124</v>
      </c>
      <c r="C412" s="17" t="s">
        <v>125</v>
      </c>
      <c r="D412" s="16" t="s">
        <v>14</v>
      </c>
      <c r="E412" s="67" t="s">
        <v>15</v>
      </c>
      <c r="F412" s="68">
        <v>3.93</v>
      </c>
      <c r="G412" s="68">
        <v>3.4609999999999999</v>
      </c>
      <c r="H412" s="68">
        <f t="shared" si="7"/>
        <v>7.391</v>
      </c>
      <c r="I412" s="25" t="s">
        <v>88</v>
      </c>
      <c r="J412" s="23">
        <v>3.2000000000000001E-2</v>
      </c>
      <c r="K412" s="73">
        <v>3.2000000000000001E-2</v>
      </c>
      <c r="L412" s="74">
        <v>6.4000000000000001E-2</v>
      </c>
    </row>
    <row r="413" spans="1:12" s="24" customFormat="1" ht="50.25" customHeight="1">
      <c r="A413" s="11" t="s">
        <v>114</v>
      </c>
      <c r="B413" s="12" t="s">
        <v>124</v>
      </c>
      <c r="C413" s="17">
        <v>22</v>
      </c>
      <c r="D413" s="16" t="s">
        <v>14</v>
      </c>
      <c r="E413" s="67" t="s">
        <v>15</v>
      </c>
      <c r="F413" s="68">
        <v>3.93</v>
      </c>
      <c r="G413" s="68">
        <v>3.4609999999999999</v>
      </c>
      <c r="H413" s="68">
        <f t="shared" si="7"/>
        <v>7.391</v>
      </c>
      <c r="I413" s="25"/>
      <c r="J413" s="23"/>
      <c r="K413" s="73"/>
      <c r="L413" s="74"/>
    </row>
    <row r="414" spans="1:12" s="24" customFormat="1" ht="50.25" customHeight="1">
      <c r="A414" s="11" t="s">
        <v>114</v>
      </c>
      <c r="B414" s="12" t="s">
        <v>124</v>
      </c>
      <c r="C414" s="17">
        <v>24</v>
      </c>
      <c r="D414" s="16" t="s">
        <v>14</v>
      </c>
      <c r="E414" s="67" t="s">
        <v>15</v>
      </c>
      <c r="F414" s="68">
        <v>3.93</v>
      </c>
      <c r="G414" s="68">
        <v>3.4609999999999999</v>
      </c>
      <c r="H414" s="68">
        <f t="shared" si="7"/>
        <v>7.391</v>
      </c>
      <c r="I414" s="25"/>
      <c r="J414" s="23"/>
      <c r="K414" s="73"/>
      <c r="L414" s="74"/>
    </row>
    <row r="415" spans="1:12" s="24" customFormat="1" ht="50.25" customHeight="1">
      <c r="A415" s="11" t="s">
        <v>114</v>
      </c>
      <c r="B415" s="12" t="s">
        <v>126</v>
      </c>
      <c r="C415" s="17">
        <v>6</v>
      </c>
      <c r="D415" s="16" t="s">
        <v>14</v>
      </c>
      <c r="E415" s="25" t="s">
        <v>110</v>
      </c>
      <c r="F415" s="23">
        <v>4.3849999999999998</v>
      </c>
      <c r="G415" s="23"/>
      <c r="H415" s="23">
        <f t="shared" si="7"/>
        <v>4.3849999999999998</v>
      </c>
      <c r="I415" s="25"/>
      <c r="J415" s="23"/>
      <c r="K415" s="73"/>
      <c r="L415" s="74"/>
    </row>
    <row r="416" spans="1:12" s="24" customFormat="1" ht="50.25" customHeight="1">
      <c r="A416" s="11" t="s">
        <v>114</v>
      </c>
      <c r="B416" s="12" t="s">
        <v>126</v>
      </c>
      <c r="C416" s="17">
        <v>22</v>
      </c>
      <c r="D416" s="16" t="s">
        <v>14</v>
      </c>
      <c r="E416" s="25" t="s">
        <v>108</v>
      </c>
      <c r="F416" s="23">
        <v>4.157</v>
      </c>
      <c r="G416" s="23"/>
      <c r="H416" s="23">
        <f t="shared" si="7"/>
        <v>4.157</v>
      </c>
      <c r="I416" s="25"/>
      <c r="J416" s="23"/>
      <c r="K416" s="73"/>
      <c r="L416" s="74"/>
    </row>
    <row r="417" spans="1:12" s="24" customFormat="1" ht="50.25" customHeight="1">
      <c r="A417" s="11" t="s">
        <v>114</v>
      </c>
      <c r="B417" s="12" t="s">
        <v>74</v>
      </c>
      <c r="C417" s="17">
        <v>92</v>
      </c>
      <c r="D417" s="16" t="s">
        <v>14</v>
      </c>
      <c r="E417" s="67" t="s">
        <v>15</v>
      </c>
      <c r="F417" s="68">
        <v>3.93</v>
      </c>
      <c r="G417" s="68">
        <v>3.4609999999999999</v>
      </c>
      <c r="H417" s="68">
        <f>F417+G417</f>
        <v>7.391</v>
      </c>
      <c r="I417" s="25" t="s">
        <v>88</v>
      </c>
      <c r="J417" s="23">
        <v>3.2000000000000001E-2</v>
      </c>
      <c r="K417" s="73">
        <v>3.2000000000000001E-2</v>
      </c>
      <c r="L417" s="74">
        <v>6.4000000000000001E-2</v>
      </c>
    </row>
    <row r="418" spans="1:12" s="24" customFormat="1" ht="50.25" customHeight="1">
      <c r="A418" s="11" t="s">
        <v>114</v>
      </c>
      <c r="B418" s="12" t="s">
        <v>119</v>
      </c>
      <c r="C418" s="17" t="s">
        <v>33</v>
      </c>
      <c r="D418" s="16" t="s">
        <v>14</v>
      </c>
      <c r="E418" s="25" t="s">
        <v>110</v>
      </c>
      <c r="F418" s="23">
        <v>4.3849999999999998</v>
      </c>
      <c r="G418" s="23"/>
      <c r="H418" s="23">
        <f t="shared" ref="H418" si="8">F418+G418</f>
        <v>4.3849999999999998</v>
      </c>
      <c r="I418" s="25"/>
      <c r="J418" s="23"/>
      <c r="K418" s="73"/>
      <c r="L418" s="74"/>
    </row>
    <row r="419" spans="1:12" s="24" customFormat="1" ht="50.25" customHeight="1">
      <c r="A419" s="11" t="s">
        <v>114</v>
      </c>
      <c r="B419" s="12" t="s">
        <v>78</v>
      </c>
      <c r="C419" s="17" t="s">
        <v>69</v>
      </c>
      <c r="D419" s="16" t="s">
        <v>14</v>
      </c>
      <c r="E419" s="67" t="s">
        <v>15</v>
      </c>
      <c r="F419" s="68">
        <v>3.93</v>
      </c>
      <c r="G419" s="68">
        <v>3.4609999999999999</v>
      </c>
      <c r="H419" s="68">
        <f>F419+G419</f>
        <v>7.391</v>
      </c>
      <c r="I419" s="25" t="s">
        <v>88</v>
      </c>
      <c r="J419" s="23">
        <v>3.2000000000000001E-2</v>
      </c>
      <c r="K419" s="73">
        <v>3.2000000000000001E-2</v>
      </c>
      <c r="L419" s="74">
        <v>6.4000000000000001E-2</v>
      </c>
    </row>
    <row r="420" spans="1:12" s="24" customFormat="1" ht="50.25" customHeight="1">
      <c r="A420" s="11" t="s">
        <v>114</v>
      </c>
      <c r="B420" s="12" t="s">
        <v>78</v>
      </c>
      <c r="C420" s="17">
        <v>7</v>
      </c>
      <c r="D420" s="6" t="s">
        <v>127</v>
      </c>
      <c r="E420" s="25" t="s">
        <v>100</v>
      </c>
      <c r="F420" s="77">
        <v>2.29</v>
      </c>
      <c r="G420" s="23">
        <v>1.637</v>
      </c>
      <c r="H420" s="23">
        <f t="shared" ref="H420:H422" si="9">F420+G420</f>
        <v>3.927</v>
      </c>
      <c r="I420" s="25" t="s">
        <v>99</v>
      </c>
      <c r="J420" s="23">
        <v>1.4E-2</v>
      </c>
      <c r="K420" s="23">
        <v>1.4E-2</v>
      </c>
      <c r="L420" s="74">
        <v>2.8000000000000001E-2</v>
      </c>
    </row>
    <row r="421" spans="1:12" s="24" customFormat="1" ht="50.25" customHeight="1">
      <c r="A421" s="11" t="s">
        <v>114</v>
      </c>
      <c r="B421" s="12" t="s">
        <v>128</v>
      </c>
      <c r="C421" s="17" t="s">
        <v>129</v>
      </c>
      <c r="D421" s="6" t="s">
        <v>127</v>
      </c>
      <c r="E421" s="25" t="s">
        <v>100</v>
      </c>
      <c r="F421" s="77">
        <v>2.29</v>
      </c>
      <c r="G421" s="23">
        <v>1.637</v>
      </c>
      <c r="H421" s="23">
        <f t="shared" si="9"/>
        <v>3.927</v>
      </c>
      <c r="I421" s="25" t="s">
        <v>99</v>
      </c>
      <c r="J421" s="23">
        <v>1.4E-2</v>
      </c>
      <c r="K421" s="23">
        <v>1.4E-2</v>
      </c>
      <c r="L421" s="74">
        <v>2.8000000000000001E-2</v>
      </c>
    </row>
    <row r="422" spans="1:12" s="24" customFormat="1" ht="50.25" customHeight="1">
      <c r="A422" s="11" t="s">
        <v>114</v>
      </c>
      <c r="B422" s="12" t="s">
        <v>128</v>
      </c>
      <c r="C422" s="17" t="s">
        <v>130</v>
      </c>
      <c r="D422" s="6" t="s">
        <v>127</v>
      </c>
      <c r="E422" s="25" t="s">
        <v>100</v>
      </c>
      <c r="F422" s="77">
        <v>2.29</v>
      </c>
      <c r="G422" s="23">
        <v>1.637</v>
      </c>
      <c r="H422" s="23">
        <f t="shared" si="9"/>
        <v>3.927</v>
      </c>
      <c r="I422" s="25" t="s">
        <v>99</v>
      </c>
      <c r="J422" s="23">
        <v>1.4E-2</v>
      </c>
      <c r="K422" s="23">
        <v>1.4E-2</v>
      </c>
      <c r="L422" s="74">
        <v>2.8000000000000001E-2</v>
      </c>
    </row>
    <row r="423" spans="1:12" s="24" customFormat="1" ht="50.25" customHeight="1">
      <c r="A423" s="11" t="s">
        <v>114</v>
      </c>
      <c r="B423" s="12" t="s">
        <v>74</v>
      </c>
      <c r="C423" s="17">
        <v>53</v>
      </c>
      <c r="D423" s="16" t="s">
        <v>14</v>
      </c>
      <c r="E423" s="67" t="s">
        <v>15</v>
      </c>
      <c r="F423" s="68">
        <v>3.93</v>
      </c>
      <c r="G423" s="68">
        <v>3.4609999999999999</v>
      </c>
      <c r="H423" s="68">
        <f t="shared" si="7"/>
        <v>7.391</v>
      </c>
      <c r="I423" s="25" t="s">
        <v>88</v>
      </c>
      <c r="J423" s="23">
        <v>3.2000000000000001E-2</v>
      </c>
      <c r="K423" s="73">
        <v>3.2000000000000001E-2</v>
      </c>
      <c r="L423" s="74">
        <v>6.4000000000000001E-2</v>
      </c>
    </row>
    <row r="424" spans="1:12" s="24" customFormat="1" ht="50.25" customHeight="1">
      <c r="A424" s="11" t="s">
        <v>114</v>
      </c>
      <c r="B424" s="12" t="s">
        <v>74</v>
      </c>
      <c r="C424" s="17">
        <v>57</v>
      </c>
      <c r="D424" s="16" t="s">
        <v>14</v>
      </c>
      <c r="E424" s="67" t="s">
        <v>15</v>
      </c>
      <c r="F424" s="68">
        <v>3.93</v>
      </c>
      <c r="G424" s="68">
        <v>3.4609999999999999</v>
      </c>
      <c r="H424" s="68">
        <f t="shared" si="7"/>
        <v>7.391</v>
      </c>
      <c r="I424" s="25" t="s">
        <v>88</v>
      </c>
      <c r="J424" s="23">
        <v>3.2000000000000001E-2</v>
      </c>
      <c r="K424" s="73">
        <v>3.2000000000000001E-2</v>
      </c>
      <c r="L424" s="74">
        <v>6.4000000000000001E-2</v>
      </c>
    </row>
    <row r="425" spans="1:12" s="24" customFormat="1" ht="50.25" customHeight="1">
      <c r="A425" s="11" t="s">
        <v>114</v>
      </c>
      <c r="B425" s="12" t="s">
        <v>74</v>
      </c>
      <c r="C425" s="17">
        <v>67</v>
      </c>
      <c r="D425" s="16" t="s">
        <v>14</v>
      </c>
      <c r="E425" s="67" t="s">
        <v>15</v>
      </c>
      <c r="F425" s="68">
        <v>3.93</v>
      </c>
      <c r="G425" s="68">
        <v>3.4609999999999999</v>
      </c>
      <c r="H425" s="68">
        <f t="shared" si="7"/>
        <v>7.391</v>
      </c>
      <c r="I425" s="25" t="s">
        <v>88</v>
      </c>
      <c r="J425" s="23">
        <v>3.2000000000000001E-2</v>
      </c>
      <c r="K425" s="73">
        <v>3.2000000000000001E-2</v>
      </c>
      <c r="L425" s="74">
        <v>6.4000000000000001E-2</v>
      </c>
    </row>
    <row r="426" spans="1:12" s="24" customFormat="1" ht="50.25" customHeight="1">
      <c r="A426" s="11" t="s">
        <v>114</v>
      </c>
      <c r="B426" s="12" t="s">
        <v>97</v>
      </c>
      <c r="C426" s="17" t="s">
        <v>131</v>
      </c>
      <c r="D426" s="6" t="s">
        <v>127</v>
      </c>
      <c r="E426" s="25" t="s">
        <v>100</v>
      </c>
      <c r="F426" s="77">
        <v>2.29</v>
      </c>
      <c r="G426" s="23">
        <v>1.637</v>
      </c>
      <c r="H426" s="23">
        <f t="shared" si="7"/>
        <v>3.927</v>
      </c>
      <c r="I426" s="25" t="s">
        <v>99</v>
      </c>
      <c r="J426" s="23">
        <v>1.4E-2</v>
      </c>
      <c r="K426" s="23">
        <v>1.4E-2</v>
      </c>
      <c r="L426" s="74">
        <v>2.8000000000000001E-2</v>
      </c>
    </row>
    <row r="427" spans="1:12" s="24" customFormat="1" ht="50.25" customHeight="1">
      <c r="A427" s="11" t="s">
        <v>114</v>
      </c>
      <c r="B427" s="12" t="s">
        <v>74</v>
      </c>
      <c r="C427" s="17">
        <v>85</v>
      </c>
      <c r="D427" s="6" t="s">
        <v>127</v>
      </c>
      <c r="E427" s="25" t="s">
        <v>100</v>
      </c>
      <c r="F427" s="77">
        <v>2.29</v>
      </c>
      <c r="G427" s="23">
        <v>1.637</v>
      </c>
      <c r="H427" s="23">
        <f t="shared" si="7"/>
        <v>3.927</v>
      </c>
      <c r="I427" s="25" t="s">
        <v>99</v>
      </c>
      <c r="J427" s="23">
        <v>1.4E-2</v>
      </c>
      <c r="K427" s="23">
        <v>1.4E-2</v>
      </c>
      <c r="L427" s="74">
        <v>2.8000000000000001E-2</v>
      </c>
    </row>
    <row r="428" spans="1:12" s="24" customFormat="1" ht="50.25" customHeight="1">
      <c r="A428" s="11" t="s">
        <v>114</v>
      </c>
      <c r="B428" s="12" t="s">
        <v>75</v>
      </c>
      <c r="C428" s="17">
        <v>26</v>
      </c>
      <c r="D428" s="16" t="s">
        <v>14</v>
      </c>
      <c r="E428" s="67" t="s">
        <v>15</v>
      </c>
      <c r="F428" s="68">
        <v>3.93</v>
      </c>
      <c r="G428" s="68">
        <v>3.4609999999999999</v>
      </c>
      <c r="H428" s="68">
        <f t="shared" si="7"/>
        <v>7.391</v>
      </c>
      <c r="I428" s="25" t="s">
        <v>88</v>
      </c>
      <c r="J428" s="23">
        <v>3.2000000000000001E-2</v>
      </c>
      <c r="K428" s="73">
        <v>3.2000000000000001E-2</v>
      </c>
      <c r="L428" s="74">
        <v>6.4000000000000001E-2</v>
      </c>
    </row>
    <row r="429" spans="1:12" s="24" customFormat="1" ht="50.25" customHeight="1">
      <c r="A429" s="11" t="s">
        <v>114</v>
      </c>
      <c r="B429" s="12" t="s">
        <v>94</v>
      </c>
      <c r="C429" s="17">
        <v>14</v>
      </c>
      <c r="D429" s="16" t="s">
        <v>14</v>
      </c>
      <c r="E429" s="67" t="s">
        <v>15</v>
      </c>
      <c r="F429" s="68">
        <v>3.93</v>
      </c>
      <c r="G429" s="68">
        <v>3.4609999999999999</v>
      </c>
      <c r="H429" s="68">
        <f t="shared" si="7"/>
        <v>7.391</v>
      </c>
      <c r="I429" s="25"/>
      <c r="J429" s="23"/>
      <c r="K429" s="73"/>
      <c r="L429" s="74"/>
    </row>
    <row r="430" spans="1:12" s="24" customFormat="1" ht="50.25" customHeight="1">
      <c r="A430" s="11" t="s">
        <v>114</v>
      </c>
      <c r="B430" s="12" t="s">
        <v>94</v>
      </c>
      <c r="C430" s="17">
        <v>8</v>
      </c>
      <c r="D430" s="16" t="s">
        <v>14</v>
      </c>
      <c r="E430" s="67" t="s">
        <v>15</v>
      </c>
      <c r="F430" s="68">
        <v>3.93</v>
      </c>
      <c r="G430" s="68">
        <v>3.4609999999999999</v>
      </c>
      <c r="H430" s="68">
        <f t="shared" si="7"/>
        <v>7.391</v>
      </c>
      <c r="I430" s="25"/>
      <c r="J430" s="23"/>
      <c r="K430" s="73"/>
      <c r="L430" s="74"/>
    </row>
    <row r="431" spans="1:12" s="24" customFormat="1" ht="50.25" customHeight="1">
      <c r="A431" s="11" t="s">
        <v>114</v>
      </c>
      <c r="B431" s="12" t="s">
        <v>94</v>
      </c>
      <c r="C431" s="17">
        <v>10</v>
      </c>
      <c r="D431" s="16" t="s">
        <v>14</v>
      </c>
      <c r="E431" s="67" t="s">
        <v>15</v>
      </c>
      <c r="F431" s="68">
        <v>3.93</v>
      </c>
      <c r="G431" s="68">
        <v>3.4609999999999999</v>
      </c>
      <c r="H431" s="68">
        <f t="shared" si="7"/>
        <v>7.391</v>
      </c>
      <c r="I431" s="25"/>
      <c r="J431" s="23"/>
      <c r="K431" s="73"/>
      <c r="L431" s="74"/>
    </row>
    <row r="432" spans="1:12" s="24" customFormat="1" ht="50.25" customHeight="1">
      <c r="A432" s="11" t="s">
        <v>114</v>
      </c>
      <c r="B432" s="12" t="s">
        <v>94</v>
      </c>
      <c r="C432" s="17">
        <v>19</v>
      </c>
      <c r="D432" s="16" t="s">
        <v>14</v>
      </c>
      <c r="E432" s="67" t="s">
        <v>15</v>
      </c>
      <c r="F432" s="68">
        <v>3.93</v>
      </c>
      <c r="G432" s="68">
        <v>3.4609999999999999</v>
      </c>
      <c r="H432" s="68">
        <f t="shared" si="7"/>
        <v>7.391</v>
      </c>
      <c r="I432" s="25"/>
      <c r="J432" s="23"/>
      <c r="K432" s="73"/>
      <c r="L432" s="74"/>
    </row>
    <row r="433" spans="1:12" s="24" customFormat="1" ht="50.25" customHeight="1">
      <c r="A433" s="11" t="s">
        <v>114</v>
      </c>
      <c r="B433" s="12" t="s">
        <v>94</v>
      </c>
      <c r="C433" s="17">
        <v>20</v>
      </c>
      <c r="D433" s="16" t="s">
        <v>14</v>
      </c>
      <c r="E433" s="67" t="s">
        <v>15</v>
      </c>
      <c r="F433" s="68">
        <v>3.93</v>
      </c>
      <c r="G433" s="68">
        <v>3.4609999999999999</v>
      </c>
      <c r="H433" s="68">
        <f t="shared" si="7"/>
        <v>7.391</v>
      </c>
      <c r="I433" s="25"/>
      <c r="J433" s="23"/>
      <c r="K433" s="73"/>
      <c r="L433" s="74"/>
    </row>
    <row r="434" spans="1:12" s="24" customFormat="1" ht="50.25" customHeight="1">
      <c r="A434" s="11" t="s">
        <v>114</v>
      </c>
      <c r="B434" s="12" t="s">
        <v>94</v>
      </c>
      <c r="C434" s="17">
        <v>23</v>
      </c>
      <c r="D434" s="16" t="s">
        <v>14</v>
      </c>
      <c r="E434" s="67" t="s">
        <v>15</v>
      </c>
      <c r="F434" s="68">
        <v>3.93</v>
      </c>
      <c r="G434" s="68">
        <v>3.4609999999999999</v>
      </c>
      <c r="H434" s="68">
        <f t="shared" si="7"/>
        <v>7.391</v>
      </c>
      <c r="I434" s="25"/>
      <c r="J434" s="23"/>
      <c r="K434" s="73"/>
      <c r="L434" s="74"/>
    </row>
    <row r="435" spans="1:12" s="24" customFormat="1" ht="50.25" customHeight="1">
      <c r="A435" s="11" t="s">
        <v>114</v>
      </c>
      <c r="B435" s="12" t="s">
        <v>74</v>
      </c>
      <c r="C435" s="17" t="s">
        <v>132</v>
      </c>
      <c r="D435" s="6" t="s">
        <v>127</v>
      </c>
      <c r="E435" s="25" t="s">
        <v>100</v>
      </c>
      <c r="F435" s="77">
        <v>2.29</v>
      </c>
      <c r="G435" s="23">
        <v>1.637</v>
      </c>
      <c r="H435" s="23">
        <f t="shared" si="7"/>
        <v>3.927</v>
      </c>
      <c r="I435" s="25" t="s">
        <v>99</v>
      </c>
      <c r="J435" s="23">
        <v>1.4E-2</v>
      </c>
      <c r="K435" s="23">
        <v>1.4E-2</v>
      </c>
      <c r="L435" s="74">
        <v>2.8000000000000001E-2</v>
      </c>
    </row>
    <row r="436" spans="1:12" s="24" customFormat="1" ht="50.25" customHeight="1">
      <c r="A436" s="11" t="s">
        <v>114</v>
      </c>
      <c r="B436" s="12" t="s">
        <v>74</v>
      </c>
      <c r="C436" s="17">
        <v>37</v>
      </c>
      <c r="D436" s="16" t="s">
        <v>14</v>
      </c>
      <c r="E436" s="67" t="s">
        <v>15</v>
      </c>
      <c r="F436" s="68">
        <v>3.93</v>
      </c>
      <c r="G436" s="68">
        <v>3.4609999999999999</v>
      </c>
      <c r="H436" s="68">
        <f>F436+G436</f>
        <v>7.391</v>
      </c>
      <c r="I436" s="25" t="s">
        <v>88</v>
      </c>
      <c r="J436" s="23">
        <v>3.2000000000000001E-2</v>
      </c>
      <c r="K436" s="73">
        <v>3.2000000000000001E-2</v>
      </c>
      <c r="L436" s="74">
        <v>6.4000000000000001E-2</v>
      </c>
    </row>
    <row r="437" spans="1:12" s="24" customFormat="1" ht="50.25" customHeight="1">
      <c r="A437" s="11" t="s">
        <v>114</v>
      </c>
      <c r="B437" s="12" t="s">
        <v>74</v>
      </c>
      <c r="C437" s="17" t="s">
        <v>133</v>
      </c>
      <c r="D437" s="6" t="s">
        <v>127</v>
      </c>
      <c r="E437" s="25" t="s">
        <v>100</v>
      </c>
      <c r="F437" s="77">
        <v>2.29</v>
      </c>
      <c r="G437" s="23">
        <v>1.637</v>
      </c>
      <c r="H437" s="23">
        <f t="shared" ref="H437:H438" si="10">F437+G437</f>
        <v>3.927</v>
      </c>
      <c r="I437" s="25" t="s">
        <v>99</v>
      </c>
      <c r="J437" s="23">
        <v>1.4E-2</v>
      </c>
      <c r="K437" s="23">
        <v>1.4E-2</v>
      </c>
      <c r="L437" s="74">
        <v>2.8000000000000001E-2</v>
      </c>
    </row>
    <row r="438" spans="1:12" s="24" customFormat="1" ht="50.25" customHeight="1">
      <c r="A438" s="11" t="s">
        <v>114</v>
      </c>
      <c r="B438" s="12" t="s">
        <v>121</v>
      </c>
      <c r="C438" s="17">
        <v>1</v>
      </c>
      <c r="D438" s="6" t="s">
        <v>127</v>
      </c>
      <c r="E438" s="25" t="s">
        <v>100</v>
      </c>
      <c r="F438" s="77">
        <v>2.29</v>
      </c>
      <c r="G438" s="23">
        <v>1.637</v>
      </c>
      <c r="H438" s="23">
        <f t="shared" si="10"/>
        <v>3.927</v>
      </c>
      <c r="I438" s="25" t="s">
        <v>99</v>
      </c>
      <c r="J438" s="23">
        <v>1.4E-2</v>
      </c>
      <c r="K438" s="23">
        <v>1.4E-2</v>
      </c>
      <c r="L438" s="74">
        <v>2.8000000000000001E-2</v>
      </c>
    </row>
    <row r="439" spans="1:12" s="24" customFormat="1" ht="50.25" customHeight="1">
      <c r="A439" s="11" t="s">
        <v>114</v>
      </c>
      <c r="B439" s="12" t="s">
        <v>121</v>
      </c>
      <c r="C439" s="17" t="s">
        <v>134</v>
      </c>
      <c r="D439" s="16" t="s">
        <v>14</v>
      </c>
      <c r="E439" s="25" t="s">
        <v>105</v>
      </c>
      <c r="F439" s="23">
        <v>3.7069999999999999</v>
      </c>
      <c r="G439" s="23">
        <v>3.1269999999999998</v>
      </c>
      <c r="H439" s="23">
        <f t="shared" si="7"/>
        <v>6.8339999999999996</v>
      </c>
      <c r="I439" s="25"/>
      <c r="J439" s="23"/>
      <c r="K439" s="73"/>
      <c r="L439" s="74"/>
    </row>
    <row r="440" spans="1:12" s="24" customFormat="1" ht="50.25" customHeight="1">
      <c r="A440" s="11" t="s">
        <v>114</v>
      </c>
      <c r="B440" s="12" t="s">
        <v>74</v>
      </c>
      <c r="C440" s="17">
        <v>73</v>
      </c>
      <c r="D440" s="16" t="s">
        <v>14</v>
      </c>
      <c r="E440" s="67" t="s">
        <v>15</v>
      </c>
      <c r="F440" s="68">
        <v>3.93</v>
      </c>
      <c r="G440" s="68">
        <v>3.4609999999999999</v>
      </c>
      <c r="H440" s="68">
        <f t="shared" si="7"/>
        <v>7.391</v>
      </c>
      <c r="I440" s="25" t="s">
        <v>88</v>
      </c>
      <c r="J440" s="23">
        <v>3.2000000000000001E-2</v>
      </c>
      <c r="K440" s="73">
        <v>3.2000000000000001E-2</v>
      </c>
      <c r="L440" s="74">
        <v>6.4000000000000001E-2</v>
      </c>
    </row>
    <row r="441" spans="1:12" s="24" customFormat="1" ht="50.25" customHeight="1">
      <c r="A441" s="11" t="s">
        <v>114</v>
      </c>
      <c r="B441" s="12" t="s">
        <v>74</v>
      </c>
      <c r="C441" s="17">
        <v>253</v>
      </c>
      <c r="D441" s="16" t="s">
        <v>14</v>
      </c>
      <c r="E441" s="67" t="s">
        <v>15</v>
      </c>
      <c r="F441" s="68">
        <v>3.93</v>
      </c>
      <c r="G441" s="68">
        <v>3.4609999999999999</v>
      </c>
      <c r="H441" s="68">
        <f t="shared" si="7"/>
        <v>7.391</v>
      </c>
      <c r="I441" s="25" t="s">
        <v>88</v>
      </c>
      <c r="J441" s="23">
        <v>3.2000000000000001E-2</v>
      </c>
      <c r="K441" s="73">
        <v>3.2000000000000001E-2</v>
      </c>
      <c r="L441" s="74">
        <v>6.4000000000000001E-2</v>
      </c>
    </row>
    <row r="442" spans="1:12" s="24" customFormat="1" ht="50.25" customHeight="1">
      <c r="A442" s="11" t="s">
        <v>114</v>
      </c>
      <c r="B442" s="12" t="s">
        <v>128</v>
      </c>
      <c r="C442" s="17">
        <v>61</v>
      </c>
      <c r="D442" s="6" t="s">
        <v>127</v>
      </c>
      <c r="E442" s="25" t="s">
        <v>100</v>
      </c>
      <c r="F442" s="77">
        <v>2.29</v>
      </c>
      <c r="G442" s="23">
        <v>1.637</v>
      </c>
      <c r="H442" s="23">
        <f t="shared" si="7"/>
        <v>3.927</v>
      </c>
      <c r="I442" s="25" t="s">
        <v>99</v>
      </c>
      <c r="J442" s="23">
        <v>1.4E-2</v>
      </c>
      <c r="K442" s="23">
        <v>1.4E-2</v>
      </c>
      <c r="L442" s="74">
        <v>2.8000000000000001E-2</v>
      </c>
    </row>
    <row r="443" spans="1:12" s="24" customFormat="1" ht="50.25" customHeight="1">
      <c r="A443" s="11" t="s">
        <v>114</v>
      </c>
      <c r="B443" s="12" t="s">
        <v>75</v>
      </c>
      <c r="C443" s="17">
        <v>4</v>
      </c>
      <c r="D443" s="6" t="s">
        <v>127</v>
      </c>
      <c r="E443" s="25" t="s">
        <v>135</v>
      </c>
      <c r="F443" s="23">
        <v>2.3969999999999998</v>
      </c>
      <c r="G443" s="23"/>
      <c r="H443" s="23">
        <f t="shared" si="7"/>
        <v>2.3969999999999998</v>
      </c>
      <c r="I443" s="25" t="s">
        <v>136</v>
      </c>
      <c r="J443" s="23" t="s">
        <v>104</v>
      </c>
      <c r="K443" s="23" t="s">
        <v>104</v>
      </c>
      <c r="L443" s="78" t="s">
        <v>104</v>
      </c>
    </row>
    <row r="444" spans="1:12" s="24" customFormat="1" ht="50.25" customHeight="1">
      <c r="A444" s="11" t="s">
        <v>114</v>
      </c>
      <c r="B444" s="12" t="s">
        <v>97</v>
      </c>
      <c r="C444" s="17" t="s">
        <v>90</v>
      </c>
      <c r="D444" s="6" t="s">
        <v>127</v>
      </c>
      <c r="E444" s="25" t="s">
        <v>100</v>
      </c>
      <c r="F444" s="77">
        <v>2.29</v>
      </c>
      <c r="G444" s="23">
        <v>1.637</v>
      </c>
      <c r="H444" s="23">
        <f t="shared" si="7"/>
        <v>3.927</v>
      </c>
      <c r="I444" s="25" t="s">
        <v>99</v>
      </c>
      <c r="J444" s="23">
        <v>1.4E-2</v>
      </c>
      <c r="K444" s="23">
        <v>1.4E-2</v>
      </c>
      <c r="L444" s="74">
        <v>2.8000000000000001E-2</v>
      </c>
    </row>
    <row r="445" spans="1:12" s="24" customFormat="1" ht="50.25" customHeight="1">
      <c r="A445" s="11" t="s">
        <v>114</v>
      </c>
      <c r="B445" s="12" t="s">
        <v>97</v>
      </c>
      <c r="C445" s="17" t="s">
        <v>69</v>
      </c>
      <c r="D445" s="6" t="s">
        <v>127</v>
      </c>
      <c r="E445" s="25" t="s">
        <v>135</v>
      </c>
      <c r="F445" s="23">
        <v>2.3969999999999998</v>
      </c>
      <c r="G445" s="23"/>
      <c r="H445" s="23">
        <f t="shared" si="7"/>
        <v>2.3969999999999998</v>
      </c>
      <c r="I445" s="25" t="s">
        <v>136</v>
      </c>
      <c r="J445" s="23" t="s">
        <v>104</v>
      </c>
      <c r="K445" s="23" t="s">
        <v>104</v>
      </c>
      <c r="L445" s="78" t="s">
        <v>104</v>
      </c>
    </row>
    <row r="446" spans="1:12" s="24" customFormat="1" ht="50.25" customHeight="1">
      <c r="A446" s="11" t="s">
        <v>114</v>
      </c>
      <c r="B446" s="12" t="s">
        <v>77</v>
      </c>
      <c r="C446" s="13">
        <v>11</v>
      </c>
      <c r="D446" s="6" t="s">
        <v>14</v>
      </c>
      <c r="E446" s="67" t="s">
        <v>15</v>
      </c>
      <c r="F446" s="68">
        <v>3.93</v>
      </c>
      <c r="G446" s="68">
        <v>3.4609999999999999</v>
      </c>
      <c r="H446" s="68">
        <f>F446+G446</f>
        <v>7.391</v>
      </c>
      <c r="I446" s="67" t="s">
        <v>16</v>
      </c>
      <c r="J446" s="69">
        <v>3.5999999999999997E-2</v>
      </c>
      <c r="K446" s="68">
        <v>3.5999999999999997E-2</v>
      </c>
      <c r="L446" s="70">
        <v>7.1999999999999995E-2</v>
      </c>
    </row>
    <row r="447" spans="1:12" s="24" customFormat="1" ht="50.25" customHeight="1">
      <c r="A447" s="11" t="s">
        <v>137</v>
      </c>
      <c r="B447" s="12" t="s">
        <v>138</v>
      </c>
      <c r="C447" s="17">
        <v>2</v>
      </c>
      <c r="D447" s="16" t="s">
        <v>139</v>
      </c>
      <c r="E447" s="25" t="s">
        <v>111</v>
      </c>
      <c r="F447" s="23">
        <v>5.3479999999999999</v>
      </c>
      <c r="G447" s="23"/>
      <c r="H447" s="23">
        <f t="shared" ref="H447:H448" si="11">F447+G447</f>
        <v>5.3479999999999999</v>
      </c>
      <c r="I447" s="25"/>
      <c r="J447" s="23"/>
      <c r="K447" s="73"/>
      <c r="L447" s="74"/>
    </row>
    <row r="448" spans="1:12" s="24" customFormat="1" ht="50.25" customHeight="1">
      <c r="A448" s="11" t="s">
        <v>137</v>
      </c>
      <c r="B448" s="12" t="s">
        <v>140</v>
      </c>
      <c r="C448" s="17">
        <v>9</v>
      </c>
      <c r="D448" s="16" t="s">
        <v>139</v>
      </c>
      <c r="E448" s="25" t="s">
        <v>111</v>
      </c>
      <c r="F448" s="23">
        <v>5.3479999999999999</v>
      </c>
      <c r="G448" s="23"/>
      <c r="H448" s="23">
        <f t="shared" si="11"/>
        <v>5.3479999999999999</v>
      </c>
      <c r="I448" s="25"/>
      <c r="J448" s="23"/>
      <c r="K448" s="73"/>
      <c r="L448" s="74"/>
    </row>
    <row r="449" spans="1:12" s="24" customFormat="1" ht="50.25" customHeight="1">
      <c r="A449" s="11" t="s">
        <v>137</v>
      </c>
      <c r="B449" s="12" t="s">
        <v>138</v>
      </c>
      <c r="C449" s="17">
        <v>3</v>
      </c>
      <c r="D449" s="16" t="s">
        <v>139</v>
      </c>
      <c r="E449" s="25" t="s">
        <v>141</v>
      </c>
      <c r="F449" s="81">
        <v>0</v>
      </c>
      <c r="G449" s="81"/>
      <c r="H449" s="81">
        <v>6.7039999999999997</v>
      </c>
      <c r="I449" s="25"/>
      <c r="J449" s="23"/>
      <c r="K449" s="73"/>
      <c r="L449" s="74"/>
    </row>
    <row r="450" spans="1:12" s="24" customFormat="1" ht="50.25" customHeight="1">
      <c r="A450" s="11" t="s">
        <v>137</v>
      </c>
      <c r="B450" s="12" t="s">
        <v>138</v>
      </c>
      <c r="C450" s="17">
        <v>8</v>
      </c>
      <c r="D450" s="16" t="s">
        <v>14</v>
      </c>
      <c r="E450" s="25" t="s">
        <v>141</v>
      </c>
      <c r="F450" s="23">
        <v>6.7039999999999997</v>
      </c>
      <c r="G450" s="23"/>
      <c r="H450" s="23">
        <f t="shared" ref="H450:H513" si="12">F450+G450</f>
        <v>6.7039999999999997</v>
      </c>
      <c r="I450" s="25"/>
      <c r="J450" s="23"/>
      <c r="K450" s="73"/>
      <c r="L450" s="74"/>
    </row>
    <row r="451" spans="1:12" s="24" customFormat="1" ht="50.25" customHeight="1">
      <c r="A451" s="11" t="s">
        <v>137</v>
      </c>
      <c r="B451" s="12" t="s">
        <v>142</v>
      </c>
      <c r="C451" s="17">
        <v>17</v>
      </c>
      <c r="D451" s="16" t="s">
        <v>139</v>
      </c>
      <c r="E451" s="25" t="s">
        <v>141</v>
      </c>
      <c r="F451" s="23">
        <v>6.7039999999999997</v>
      </c>
      <c r="G451" s="23"/>
      <c r="H451" s="23">
        <f t="shared" si="12"/>
        <v>6.7039999999999997</v>
      </c>
      <c r="I451" s="25"/>
      <c r="J451" s="23"/>
      <c r="K451" s="73"/>
      <c r="L451" s="74"/>
    </row>
    <row r="452" spans="1:12" s="24" customFormat="1" ht="50.25" customHeight="1">
      <c r="A452" s="11" t="s">
        <v>137</v>
      </c>
      <c r="B452" s="12" t="s">
        <v>140</v>
      </c>
      <c r="C452" s="13">
        <v>11</v>
      </c>
      <c r="D452" s="16" t="s">
        <v>139</v>
      </c>
      <c r="E452" s="25" t="s">
        <v>111</v>
      </c>
      <c r="F452" s="23">
        <v>5.3479999999999999</v>
      </c>
      <c r="G452" s="23"/>
      <c r="H452" s="23">
        <f t="shared" si="12"/>
        <v>5.3479999999999999</v>
      </c>
      <c r="I452" s="25"/>
      <c r="J452" s="23"/>
      <c r="K452" s="73"/>
      <c r="L452" s="74"/>
    </row>
    <row r="453" spans="1:12" s="24" customFormat="1" ht="50.25" customHeight="1">
      <c r="A453" s="11" t="s">
        <v>137</v>
      </c>
      <c r="B453" s="12" t="s">
        <v>140</v>
      </c>
      <c r="C453" s="17">
        <v>13</v>
      </c>
      <c r="D453" s="16" t="s">
        <v>14</v>
      </c>
      <c r="E453" s="25" t="s">
        <v>111</v>
      </c>
      <c r="F453" s="23">
        <v>5.3479999999999999</v>
      </c>
      <c r="G453" s="23"/>
      <c r="H453" s="23">
        <f t="shared" si="12"/>
        <v>5.3479999999999999</v>
      </c>
      <c r="I453" s="25"/>
      <c r="J453" s="23"/>
      <c r="K453" s="73"/>
      <c r="L453" s="74"/>
    </row>
    <row r="454" spans="1:12" s="24" customFormat="1" ht="50.25" customHeight="1">
      <c r="A454" s="11" t="s">
        <v>137</v>
      </c>
      <c r="B454" s="12" t="s">
        <v>140</v>
      </c>
      <c r="C454" s="17">
        <v>14</v>
      </c>
      <c r="D454" s="16" t="s">
        <v>14</v>
      </c>
      <c r="E454" s="25" t="s">
        <v>111</v>
      </c>
      <c r="F454" s="23">
        <v>5.3479999999999999</v>
      </c>
      <c r="G454" s="23"/>
      <c r="H454" s="23">
        <f t="shared" si="12"/>
        <v>5.3479999999999999</v>
      </c>
      <c r="I454" s="25"/>
      <c r="J454" s="23"/>
      <c r="K454" s="73"/>
      <c r="L454" s="74"/>
    </row>
    <row r="455" spans="1:12" s="24" customFormat="1" ht="50.25" customHeight="1">
      <c r="A455" s="11" t="s">
        <v>137</v>
      </c>
      <c r="B455" s="12" t="s">
        <v>140</v>
      </c>
      <c r="C455" s="17">
        <v>15</v>
      </c>
      <c r="D455" s="16" t="s">
        <v>14</v>
      </c>
      <c r="E455" s="25" t="s">
        <v>111</v>
      </c>
      <c r="F455" s="23">
        <v>5.3479999999999999</v>
      </c>
      <c r="G455" s="23"/>
      <c r="H455" s="23">
        <f t="shared" si="12"/>
        <v>5.3479999999999999</v>
      </c>
      <c r="I455" s="25"/>
      <c r="J455" s="23"/>
      <c r="K455" s="73"/>
      <c r="L455" s="74"/>
    </row>
    <row r="456" spans="1:12" s="24" customFormat="1" ht="50.25" customHeight="1">
      <c r="A456" s="11" t="s">
        <v>137</v>
      </c>
      <c r="B456" s="12" t="s">
        <v>138</v>
      </c>
      <c r="C456" s="17" t="s">
        <v>143</v>
      </c>
      <c r="D456" s="16" t="s">
        <v>139</v>
      </c>
      <c r="E456" s="25" t="s">
        <v>141</v>
      </c>
      <c r="F456" s="23">
        <v>6.7039999999999997</v>
      </c>
      <c r="G456" s="23"/>
      <c r="H456" s="23">
        <f t="shared" si="12"/>
        <v>6.7039999999999997</v>
      </c>
      <c r="I456" s="25"/>
      <c r="J456" s="23"/>
      <c r="K456" s="73"/>
      <c r="L456" s="74"/>
    </row>
    <row r="457" spans="1:12" s="24" customFormat="1" ht="50.25" customHeight="1">
      <c r="A457" s="11" t="s">
        <v>137</v>
      </c>
      <c r="B457" s="12" t="s">
        <v>138</v>
      </c>
      <c r="C457" s="17">
        <v>9</v>
      </c>
      <c r="D457" s="16" t="s">
        <v>139</v>
      </c>
      <c r="E457" s="25" t="s">
        <v>141</v>
      </c>
      <c r="F457" s="23">
        <v>6.7039999999999997</v>
      </c>
      <c r="G457" s="23"/>
      <c r="H457" s="23">
        <f t="shared" si="12"/>
        <v>6.7039999999999997</v>
      </c>
      <c r="I457" s="25"/>
      <c r="J457" s="23"/>
      <c r="K457" s="73"/>
      <c r="L457" s="74"/>
    </row>
    <row r="458" spans="1:12" s="24" customFormat="1" ht="50.25" customHeight="1">
      <c r="A458" s="11" t="s">
        <v>137</v>
      </c>
      <c r="B458" s="12" t="s">
        <v>138</v>
      </c>
      <c r="C458" s="17">
        <v>10</v>
      </c>
      <c r="D458" s="16" t="s">
        <v>139</v>
      </c>
      <c r="E458" s="25" t="s">
        <v>141</v>
      </c>
      <c r="F458" s="23">
        <v>6.7039999999999997</v>
      </c>
      <c r="G458" s="23"/>
      <c r="H458" s="23">
        <f t="shared" si="12"/>
        <v>6.7039999999999997</v>
      </c>
      <c r="I458" s="25"/>
      <c r="J458" s="23"/>
      <c r="K458" s="73"/>
      <c r="L458" s="74"/>
    </row>
    <row r="459" spans="1:12" s="24" customFormat="1" ht="50.25" customHeight="1">
      <c r="A459" s="11" t="s">
        <v>137</v>
      </c>
      <c r="B459" s="12" t="s">
        <v>138</v>
      </c>
      <c r="C459" s="17">
        <v>12</v>
      </c>
      <c r="D459" s="16" t="s">
        <v>139</v>
      </c>
      <c r="E459" s="25" t="s">
        <v>141</v>
      </c>
      <c r="F459" s="23">
        <v>6.7039999999999997</v>
      </c>
      <c r="G459" s="23"/>
      <c r="H459" s="23">
        <f t="shared" si="12"/>
        <v>6.7039999999999997</v>
      </c>
      <c r="I459" s="25"/>
      <c r="J459" s="23"/>
      <c r="K459" s="73"/>
      <c r="L459" s="74"/>
    </row>
    <row r="460" spans="1:12" s="24" customFormat="1" ht="50.25" customHeight="1">
      <c r="A460" s="11" t="s">
        <v>137</v>
      </c>
      <c r="B460" s="12" t="s">
        <v>138</v>
      </c>
      <c r="C460" s="17">
        <v>11</v>
      </c>
      <c r="D460" s="16" t="s">
        <v>139</v>
      </c>
      <c r="E460" s="25" t="s">
        <v>141</v>
      </c>
      <c r="F460" s="23">
        <v>6.7039999999999997</v>
      </c>
      <c r="G460" s="23"/>
      <c r="H460" s="23">
        <f t="shared" si="12"/>
        <v>6.7039999999999997</v>
      </c>
      <c r="I460" s="25"/>
      <c r="J460" s="23"/>
      <c r="K460" s="73"/>
      <c r="L460" s="74"/>
    </row>
    <row r="461" spans="1:12" s="24" customFormat="1" ht="50.25" customHeight="1">
      <c r="A461" s="11" t="s">
        <v>137</v>
      </c>
      <c r="B461" s="12" t="s">
        <v>138</v>
      </c>
      <c r="C461" s="17">
        <v>13</v>
      </c>
      <c r="D461" s="16" t="s">
        <v>139</v>
      </c>
      <c r="E461" s="25" t="s">
        <v>141</v>
      </c>
      <c r="F461" s="23">
        <v>6.7039999999999997</v>
      </c>
      <c r="G461" s="23"/>
      <c r="H461" s="23">
        <f t="shared" si="12"/>
        <v>6.7039999999999997</v>
      </c>
      <c r="I461" s="25"/>
      <c r="J461" s="23"/>
      <c r="K461" s="73"/>
      <c r="L461" s="74"/>
    </row>
    <row r="462" spans="1:12" s="24" customFormat="1" ht="50.25" customHeight="1">
      <c r="A462" s="11" t="s">
        <v>137</v>
      </c>
      <c r="B462" s="12" t="s">
        <v>138</v>
      </c>
      <c r="C462" s="17">
        <v>14</v>
      </c>
      <c r="D462" s="16" t="s">
        <v>139</v>
      </c>
      <c r="E462" s="25" t="s">
        <v>141</v>
      </c>
      <c r="F462" s="23">
        <v>6.7039999999999997</v>
      </c>
      <c r="G462" s="23"/>
      <c r="H462" s="23">
        <f t="shared" si="12"/>
        <v>6.7039999999999997</v>
      </c>
      <c r="I462" s="25"/>
      <c r="J462" s="23"/>
      <c r="K462" s="73"/>
      <c r="L462" s="74"/>
    </row>
    <row r="463" spans="1:12" s="24" customFormat="1" ht="50.25" customHeight="1">
      <c r="A463" s="11" t="s">
        <v>137</v>
      </c>
      <c r="B463" s="12" t="s">
        <v>138</v>
      </c>
      <c r="C463" s="17">
        <v>15</v>
      </c>
      <c r="D463" s="16" t="s">
        <v>139</v>
      </c>
      <c r="E463" s="25" t="s">
        <v>141</v>
      </c>
      <c r="F463" s="23">
        <v>6.7039999999999997</v>
      </c>
      <c r="G463" s="23"/>
      <c r="H463" s="23">
        <f t="shared" si="12"/>
        <v>6.7039999999999997</v>
      </c>
      <c r="I463" s="25"/>
      <c r="J463" s="23"/>
      <c r="K463" s="73"/>
      <c r="L463" s="74"/>
    </row>
    <row r="464" spans="1:12" s="24" customFormat="1" ht="50.25" customHeight="1">
      <c r="A464" s="11" t="s">
        <v>137</v>
      </c>
      <c r="B464" s="12" t="s">
        <v>138</v>
      </c>
      <c r="C464" s="17">
        <v>16</v>
      </c>
      <c r="D464" s="16" t="s">
        <v>139</v>
      </c>
      <c r="E464" s="25" t="s">
        <v>141</v>
      </c>
      <c r="F464" s="23">
        <v>6.7039999999999997</v>
      </c>
      <c r="G464" s="23"/>
      <c r="H464" s="23">
        <f t="shared" si="12"/>
        <v>6.7039999999999997</v>
      </c>
      <c r="I464" s="25"/>
      <c r="J464" s="23"/>
      <c r="K464" s="73"/>
      <c r="L464" s="74"/>
    </row>
    <row r="465" spans="1:12" s="24" customFormat="1" ht="50.25" customHeight="1">
      <c r="A465" s="11" t="s">
        <v>137</v>
      </c>
      <c r="B465" s="12" t="s">
        <v>138</v>
      </c>
      <c r="C465" s="17">
        <v>17</v>
      </c>
      <c r="D465" s="16" t="s">
        <v>139</v>
      </c>
      <c r="E465" s="25" t="s">
        <v>141</v>
      </c>
      <c r="F465" s="23">
        <v>6.7039999999999997</v>
      </c>
      <c r="G465" s="23"/>
      <c r="H465" s="23">
        <f t="shared" si="12"/>
        <v>6.7039999999999997</v>
      </c>
      <c r="I465" s="25"/>
      <c r="J465" s="23"/>
      <c r="K465" s="73"/>
      <c r="L465" s="74"/>
    </row>
    <row r="466" spans="1:12" s="24" customFormat="1" ht="50.25" customHeight="1">
      <c r="A466" s="11" t="s">
        <v>137</v>
      </c>
      <c r="B466" s="12" t="s">
        <v>138</v>
      </c>
      <c r="C466" s="17">
        <v>18</v>
      </c>
      <c r="D466" s="16" t="s">
        <v>139</v>
      </c>
      <c r="E466" s="25" t="s">
        <v>141</v>
      </c>
      <c r="F466" s="23">
        <v>6.7039999999999997</v>
      </c>
      <c r="G466" s="23"/>
      <c r="H466" s="23">
        <f t="shared" si="12"/>
        <v>6.7039999999999997</v>
      </c>
      <c r="I466" s="25"/>
      <c r="J466" s="23"/>
      <c r="K466" s="73"/>
      <c r="L466" s="74"/>
    </row>
    <row r="467" spans="1:12" s="24" customFormat="1" ht="50.25" customHeight="1">
      <c r="A467" s="11" t="s">
        <v>137</v>
      </c>
      <c r="B467" s="12" t="s">
        <v>138</v>
      </c>
      <c r="C467" s="17">
        <v>19</v>
      </c>
      <c r="D467" s="16" t="s">
        <v>139</v>
      </c>
      <c r="E467" s="25" t="s">
        <v>141</v>
      </c>
      <c r="F467" s="23">
        <v>6.7039999999999997</v>
      </c>
      <c r="G467" s="23"/>
      <c r="H467" s="23">
        <f t="shared" si="12"/>
        <v>6.7039999999999997</v>
      </c>
      <c r="I467" s="25"/>
      <c r="J467" s="23"/>
      <c r="K467" s="73"/>
      <c r="L467" s="74"/>
    </row>
    <row r="468" spans="1:12" s="24" customFormat="1" ht="50.25" customHeight="1">
      <c r="A468" s="11" t="s">
        <v>137</v>
      </c>
      <c r="B468" s="12" t="s">
        <v>138</v>
      </c>
      <c r="C468" s="17">
        <v>20</v>
      </c>
      <c r="D468" s="16" t="s">
        <v>139</v>
      </c>
      <c r="E468" s="25" t="s">
        <v>141</v>
      </c>
      <c r="F468" s="23">
        <v>6.7039999999999997</v>
      </c>
      <c r="G468" s="23"/>
      <c r="H468" s="23">
        <f t="shared" si="12"/>
        <v>6.7039999999999997</v>
      </c>
      <c r="I468" s="25"/>
      <c r="J468" s="23"/>
      <c r="K468" s="73"/>
      <c r="L468" s="74"/>
    </row>
    <row r="469" spans="1:12" s="24" customFormat="1" ht="50.25" customHeight="1">
      <c r="A469" s="11" t="s">
        <v>137</v>
      </c>
      <c r="B469" s="12" t="s">
        <v>138</v>
      </c>
      <c r="C469" s="17">
        <v>21</v>
      </c>
      <c r="D469" s="16" t="s">
        <v>139</v>
      </c>
      <c r="E469" s="25" t="s">
        <v>141</v>
      </c>
      <c r="F469" s="23">
        <v>6.7039999999999997</v>
      </c>
      <c r="G469" s="23"/>
      <c r="H469" s="23">
        <f t="shared" si="12"/>
        <v>6.7039999999999997</v>
      </c>
      <c r="I469" s="25"/>
      <c r="J469" s="23"/>
      <c r="K469" s="73"/>
      <c r="L469" s="74"/>
    </row>
    <row r="470" spans="1:12" s="24" customFormat="1" ht="50.25" customHeight="1">
      <c r="A470" s="11" t="s">
        <v>137</v>
      </c>
      <c r="B470" s="12" t="s">
        <v>138</v>
      </c>
      <c r="C470" s="17">
        <v>22</v>
      </c>
      <c r="D470" s="16" t="s">
        <v>139</v>
      </c>
      <c r="E470" s="25" t="s">
        <v>141</v>
      </c>
      <c r="F470" s="23">
        <v>6.7039999999999997</v>
      </c>
      <c r="G470" s="23"/>
      <c r="H470" s="23">
        <f t="shared" si="12"/>
        <v>6.7039999999999997</v>
      </c>
      <c r="I470" s="25"/>
      <c r="J470" s="23"/>
      <c r="K470" s="73"/>
      <c r="L470" s="74"/>
    </row>
    <row r="471" spans="1:12" s="24" customFormat="1" ht="50.25" customHeight="1">
      <c r="A471" s="11" t="s">
        <v>137</v>
      </c>
      <c r="B471" s="12" t="s">
        <v>144</v>
      </c>
      <c r="C471" s="17">
        <v>8</v>
      </c>
      <c r="D471" s="16" t="s">
        <v>139</v>
      </c>
      <c r="E471" s="25" t="s">
        <v>141</v>
      </c>
      <c r="F471" s="23">
        <v>6.7039999999999997</v>
      </c>
      <c r="G471" s="23"/>
      <c r="H471" s="23">
        <f t="shared" si="12"/>
        <v>6.7039999999999997</v>
      </c>
      <c r="I471" s="25"/>
      <c r="J471" s="23"/>
      <c r="K471" s="73"/>
      <c r="L471" s="74"/>
    </row>
    <row r="472" spans="1:12" s="24" customFormat="1" ht="50.25" customHeight="1">
      <c r="A472" s="11" t="s">
        <v>137</v>
      </c>
      <c r="B472" s="12" t="s">
        <v>144</v>
      </c>
      <c r="C472" s="17">
        <v>9</v>
      </c>
      <c r="D472" s="16" t="s">
        <v>139</v>
      </c>
      <c r="E472" s="25" t="s">
        <v>141</v>
      </c>
      <c r="F472" s="23">
        <v>6.7039999999999997</v>
      </c>
      <c r="G472" s="23"/>
      <c r="H472" s="23">
        <f t="shared" si="12"/>
        <v>6.7039999999999997</v>
      </c>
      <c r="I472" s="25"/>
      <c r="J472" s="23"/>
      <c r="K472" s="73"/>
      <c r="L472" s="74"/>
    </row>
    <row r="473" spans="1:12" s="24" customFormat="1" ht="50.25" customHeight="1">
      <c r="A473" s="11" t="s">
        <v>137</v>
      </c>
      <c r="B473" s="12" t="s">
        <v>144</v>
      </c>
      <c r="C473" s="17">
        <v>10</v>
      </c>
      <c r="D473" s="16" t="s">
        <v>139</v>
      </c>
      <c r="E473" s="25" t="s">
        <v>141</v>
      </c>
      <c r="F473" s="23">
        <v>6.7039999999999997</v>
      </c>
      <c r="G473" s="23"/>
      <c r="H473" s="23">
        <f t="shared" si="12"/>
        <v>6.7039999999999997</v>
      </c>
      <c r="I473" s="25"/>
      <c r="J473" s="23"/>
      <c r="K473" s="73"/>
      <c r="L473" s="74"/>
    </row>
    <row r="474" spans="1:12" s="24" customFormat="1" ht="50.25" customHeight="1">
      <c r="A474" s="11" t="s">
        <v>137</v>
      </c>
      <c r="B474" s="12" t="s">
        <v>144</v>
      </c>
      <c r="C474" s="17">
        <v>11</v>
      </c>
      <c r="D474" s="16" t="s">
        <v>139</v>
      </c>
      <c r="E474" s="25" t="s">
        <v>141</v>
      </c>
      <c r="F474" s="23">
        <v>6.7039999999999997</v>
      </c>
      <c r="G474" s="23"/>
      <c r="H474" s="23">
        <f t="shared" si="12"/>
        <v>6.7039999999999997</v>
      </c>
      <c r="I474" s="25"/>
      <c r="J474" s="23"/>
      <c r="K474" s="73"/>
      <c r="L474" s="74"/>
    </row>
    <row r="475" spans="1:12" s="24" customFormat="1" ht="50.25" customHeight="1">
      <c r="A475" s="11" t="s">
        <v>137</v>
      </c>
      <c r="B475" s="12" t="s">
        <v>144</v>
      </c>
      <c r="C475" s="17">
        <v>12</v>
      </c>
      <c r="D475" s="16" t="s">
        <v>139</v>
      </c>
      <c r="E475" s="25" t="s">
        <v>141</v>
      </c>
      <c r="F475" s="23">
        <v>6.7039999999999997</v>
      </c>
      <c r="G475" s="23"/>
      <c r="H475" s="23">
        <f t="shared" si="12"/>
        <v>6.7039999999999997</v>
      </c>
      <c r="I475" s="25"/>
      <c r="J475" s="23"/>
      <c r="K475" s="73"/>
      <c r="L475" s="74"/>
    </row>
    <row r="476" spans="1:12" s="24" customFormat="1" ht="50.25" customHeight="1">
      <c r="A476" s="11" t="s">
        <v>137</v>
      </c>
      <c r="B476" s="12" t="s">
        <v>144</v>
      </c>
      <c r="C476" s="17">
        <v>13</v>
      </c>
      <c r="D476" s="16" t="s">
        <v>139</v>
      </c>
      <c r="E476" s="25" t="s">
        <v>141</v>
      </c>
      <c r="F476" s="23">
        <v>6.7039999999999997</v>
      </c>
      <c r="G476" s="23"/>
      <c r="H476" s="23">
        <f t="shared" si="12"/>
        <v>6.7039999999999997</v>
      </c>
      <c r="I476" s="25"/>
      <c r="J476" s="23"/>
      <c r="K476" s="73"/>
      <c r="L476" s="74"/>
    </row>
    <row r="477" spans="1:12" s="24" customFormat="1" ht="50.25" customHeight="1">
      <c r="A477" s="11" t="s">
        <v>137</v>
      </c>
      <c r="B477" s="12" t="s">
        <v>144</v>
      </c>
      <c r="C477" s="17">
        <v>14</v>
      </c>
      <c r="D477" s="16" t="s">
        <v>139</v>
      </c>
      <c r="E477" s="25" t="s">
        <v>141</v>
      </c>
      <c r="F477" s="23">
        <v>6.7039999999999997</v>
      </c>
      <c r="G477" s="23"/>
      <c r="H477" s="23">
        <f t="shared" si="12"/>
        <v>6.7039999999999997</v>
      </c>
      <c r="I477" s="25"/>
      <c r="J477" s="23"/>
      <c r="K477" s="73"/>
      <c r="L477" s="74"/>
    </row>
    <row r="478" spans="1:12" s="24" customFormat="1" ht="50.25" customHeight="1">
      <c r="A478" s="11" t="s">
        <v>137</v>
      </c>
      <c r="B478" s="12" t="s">
        <v>144</v>
      </c>
      <c r="C478" s="17">
        <v>15</v>
      </c>
      <c r="D478" s="16" t="s">
        <v>139</v>
      </c>
      <c r="E478" s="25" t="s">
        <v>111</v>
      </c>
      <c r="F478" s="23">
        <v>5.3479999999999999</v>
      </c>
      <c r="G478" s="23"/>
      <c r="H478" s="23">
        <f t="shared" si="12"/>
        <v>5.3479999999999999</v>
      </c>
      <c r="I478" s="25"/>
      <c r="J478" s="23"/>
      <c r="K478" s="73"/>
      <c r="L478" s="74"/>
    </row>
    <row r="479" spans="1:12" s="24" customFormat="1" ht="50.25" customHeight="1">
      <c r="A479" s="11" t="s">
        <v>137</v>
      </c>
      <c r="B479" s="12" t="s">
        <v>144</v>
      </c>
      <c r="C479" s="17">
        <v>16</v>
      </c>
      <c r="D479" s="16" t="s">
        <v>139</v>
      </c>
      <c r="E479" s="25" t="s">
        <v>141</v>
      </c>
      <c r="F479" s="23">
        <v>6.7039999999999997</v>
      </c>
      <c r="G479" s="23"/>
      <c r="H479" s="23">
        <f t="shared" si="12"/>
        <v>6.7039999999999997</v>
      </c>
      <c r="I479" s="25"/>
      <c r="J479" s="23"/>
      <c r="K479" s="73"/>
      <c r="L479" s="74"/>
    </row>
    <row r="480" spans="1:12" s="24" customFormat="1" ht="50.25" customHeight="1">
      <c r="A480" s="11" t="s">
        <v>137</v>
      </c>
      <c r="B480" s="12" t="s">
        <v>145</v>
      </c>
      <c r="C480" s="17">
        <v>1</v>
      </c>
      <c r="D480" s="16" t="s">
        <v>139</v>
      </c>
      <c r="E480" s="25" t="s">
        <v>141</v>
      </c>
      <c r="F480" s="23">
        <v>6.7039999999999997</v>
      </c>
      <c r="G480" s="23"/>
      <c r="H480" s="23">
        <f t="shared" si="12"/>
        <v>6.7039999999999997</v>
      </c>
      <c r="I480" s="25"/>
      <c r="J480" s="23"/>
      <c r="K480" s="73"/>
      <c r="L480" s="74"/>
    </row>
    <row r="481" spans="1:12" s="24" customFormat="1" ht="50.25" customHeight="1">
      <c r="A481" s="11" t="s">
        <v>137</v>
      </c>
      <c r="B481" s="12" t="s">
        <v>145</v>
      </c>
      <c r="C481" s="17">
        <v>3</v>
      </c>
      <c r="D481" s="16" t="s">
        <v>139</v>
      </c>
      <c r="E481" s="25" t="s">
        <v>141</v>
      </c>
      <c r="F481" s="23">
        <v>6.7039999999999997</v>
      </c>
      <c r="G481" s="23"/>
      <c r="H481" s="23">
        <f t="shared" si="12"/>
        <v>6.7039999999999997</v>
      </c>
      <c r="I481" s="25"/>
      <c r="J481" s="23"/>
      <c r="K481" s="73"/>
      <c r="L481" s="74"/>
    </row>
    <row r="482" spans="1:12" s="24" customFormat="1" ht="50.25" customHeight="1">
      <c r="A482" s="11" t="s">
        <v>137</v>
      </c>
      <c r="B482" s="12" t="s">
        <v>145</v>
      </c>
      <c r="C482" s="17">
        <v>4</v>
      </c>
      <c r="D482" s="16" t="s">
        <v>139</v>
      </c>
      <c r="E482" s="25" t="s">
        <v>141</v>
      </c>
      <c r="F482" s="23">
        <v>6.7039999999999997</v>
      </c>
      <c r="G482" s="23"/>
      <c r="H482" s="23">
        <f t="shared" si="12"/>
        <v>6.7039999999999997</v>
      </c>
      <c r="I482" s="25"/>
      <c r="J482" s="23"/>
      <c r="K482" s="73"/>
      <c r="L482" s="74"/>
    </row>
    <row r="483" spans="1:12" s="24" customFormat="1" ht="50.25" customHeight="1">
      <c r="A483" s="11" t="s">
        <v>137</v>
      </c>
      <c r="B483" s="12" t="s">
        <v>145</v>
      </c>
      <c r="C483" s="17">
        <v>5</v>
      </c>
      <c r="D483" s="16" t="s">
        <v>139</v>
      </c>
      <c r="E483" s="25" t="s">
        <v>141</v>
      </c>
      <c r="F483" s="23">
        <v>6.7039999999999997</v>
      </c>
      <c r="G483" s="23"/>
      <c r="H483" s="23">
        <f t="shared" si="12"/>
        <v>6.7039999999999997</v>
      </c>
      <c r="I483" s="25"/>
      <c r="J483" s="23"/>
      <c r="K483" s="73"/>
      <c r="L483" s="74"/>
    </row>
    <row r="484" spans="1:12" s="24" customFormat="1" ht="50.25" customHeight="1">
      <c r="A484" s="11" t="s">
        <v>137</v>
      </c>
      <c r="B484" s="12" t="s">
        <v>145</v>
      </c>
      <c r="C484" s="17">
        <v>6</v>
      </c>
      <c r="D484" s="16" t="s">
        <v>139</v>
      </c>
      <c r="E484" s="25" t="s">
        <v>141</v>
      </c>
      <c r="F484" s="23">
        <v>6.7039999999999997</v>
      </c>
      <c r="G484" s="23"/>
      <c r="H484" s="23">
        <f t="shared" si="12"/>
        <v>6.7039999999999997</v>
      </c>
      <c r="I484" s="25"/>
      <c r="J484" s="23"/>
      <c r="K484" s="73"/>
      <c r="L484" s="74"/>
    </row>
    <row r="485" spans="1:12" s="24" customFormat="1" ht="50.25" customHeight="1">
      <c r="A485" s="11" t="s">
        <v>137</v>
      </c>
      <c r="B485" s="12" t="s">
        <v>145</v>
      </c>
      <c r="C485" s="17">
        <v>7</v>
      </c>
      <c r="D485" s="16" t="s">
        <v>139</v>
      </c>
      <c r="E485" s="25" t="s">
        <v>141</v>
      </c>
      <c r="F485" s="23">
        <v>6.7039999999999997</v>
      </c>
      <c r="G485" s="23"/>
      <c r="H485" s="23">
        <f t="shared" si="12"/>
        <v>6.7039999999999997</v>
      </c>
      <c r="I485" s="25"/>
      <c r="J485" s="23"/>
      <c r="K485" s="73"/>
      <c r="L485" s="74"/>
    </row>
    <row r="486" spans="1:12" s="24" customFormat="1" ht="50.25" customHeight="1">
      <c r="A486" s="11" t="s">
        <v>137</v>
      </c>
      <c r="B486" s="12" t="s">
        <v>145</v>
      </c>
      <c r="C486" s="17">
        <v>8</v>
      </c>
      <c r="D486" s="16" t="s">
        <v>139</v>
      </c>
      <c r="E486" s="25" t="s">
        <v>141</v>
      </c>
      <c r="F486" s="23">
        <v>6.7039999999999997</v>
      </c>
      <c r="G486" s="23"/>
      <c r="H486" s="23">
        <f t="shared" si="12"/>
        <v>6.7039999999999997</v>
      </c>
      <c r="I486" s="25"/>
      <c r="J486" s="23"/>
      <c r="K486" s="73"/>
      <c r="L486" s="74"/>
    </row>
    <row r="487" spans="1:12" s="24" customFormat="1" ht="50.25" customHeight="1">
      <c r="A487" s="11" t="s">
        <v>137</v>
      </c>
      <c r="B487" s="12" t="s">
        <v>145</v>
      </c>
      <c r="C487" s="17">
        <v>9</v>
      </c>
      <c r="D487" s="16" t="s">
        <v>139</v>
      </c>
      <c r="E487" s="25" t="s">
        <v>141</v>
      </c>
      <c r="F487" s="23">
        <v>6.7039999999999997</v>
      </c>
      <c r="G487" s="23"/>
      <c r="H487" s="23">
        <f t="shared" si="12"/>
        <v>6.7039999999999997</v>
      </c>
      <c r="I487" s="25"/>
      <c r="J487" s="23"/>
      <c r="K487" s="73"/>
      <c r="L487" s="74"/>
    </row>
    <row r="488" spans="1:12" s="24" customFormat="1" ht="50.25" customHeight="1">
      <c r="A488" s="11" t="s">
        <v>137</v>
      </c>
      <c r="B488" s="12" t="s">
        <v>145</v>
      </c>
      <c r="C488" s="17">
        <v>10</v>
      </c>
      <c r="D488" s="16" t="s">
        <v>139</v>
      </c>
      <c r="E488" s="25" t="s">
        <v>141</v>
      </c>
      <c r="F488" s="23">
        <v>6.7039999999999997</v>
      </c>
      <c r="G488" s="23"/>
      <c r="H488" s="23">
        <f t="shared" si="12"/>
        <v>6.7039999999999997</v>
      </c>
      <c r="I488" s="25"/>
      <c r="J488" s="23"/>
      <c r="K488" s="73"/>
      <c r="L488" s="74"/>
    </row>
    <row r="489" spans="1:12" s="24" customFormat="1" ht="50.25" customHeight="1">
      <c r="A489" s="11" t="s">
        <v>137</v>
      </c>
      <c r="B489" s="12" t="s">
        <v>145</v>
      </c>
      <c r="C489" s="17">
        <v>11</v>
      </c>
      <c r="D489" s="16" t="s">
        <v>139</v>
      </c>
      <c r="E489" s="25" t="s">
        <v>141</v>
      </c>
      <c r="F489" s="23">
        <v>6.7039999999999997</v>
      </c>
      <c r="G489" s="23"/>
      <c r="H489" s="23">
        <f t="shared" si="12"/>
        <v>6.7039999999999997</v>
      </c>
      <c r="I489" s="25"/>
      <c r="J489" s="23"/>
      <c r="K489" s="73"/>
      <c r="L489" s="74"/>
    </row>
    <row r="490" spans="1:12" s="24" customFormat="1" ht="50.25" customHeight="1">
      <c r="A490" s="11" t="s">
        <v>137</v>
      </c>
      <c r="B490" s="12" t="s">
        <v>145</v>
      </c>
      <c r="C490" s="17">
        <v>12</v>
      </c>
      <c r="D490" s="16" t="s">
        <v>139</v>
      </c>
      <c r="E490" s="25" t="s">
        <v>141</v>
      </c>
      <c r="F490" s="23">
        <v>6.7039999999999997</v>
      </c>
      <c r="G490" s="23"/>
      <c r="H490" s="23">
        <f t="shared" si="12"/>
        <v>6.7039999999999997</v>
      </c>
      <c r="I490" s="25"/>
      <c r="J490" s="23"/>
      <c r="K490" s="73"/>
      <c r="L490" s="74"/>
    </row>
    <row r="491" spans="1:12" s="24" customFormat="1" ht="50.25" customHeight="1">
      <c r="A491" s="11" t="s">
        <v>137</v>
      </c>
      <c r="B491" s="12" t="s">
        <v>145</v>
      </c>
      <c r="C491" s="17">
        <v>13</v>
      </c>
      <c r="D491" s="16" t="s">
        <v>139</v>
      </c>
      <c r="E491" s="25" t="s">
        <v>141</v>
      </c>
      <c r="F491" s="23">
        <v>6.7039999999999997</v>
      </c>
      <c r="G491" s="23"/>
      <c r="H491" s="23">
        <f t="shared" si="12"/>
        <v>6.7039999999999997</v>
      </c>
      <c r="I491" s="25"/>
      <c r="J491" s="23"/>
      <c r="K491" s="73"/>
      <c r="L491" s="74"/>
    </row>
    <row r="492" spans="1:12" s="24" customFormat="1" ht="50.25" customHeight="1">
      <c r="A492" s="11" t="s">
        <v>137</v>
      </c>
      <c r="B492" s="12" t="s">
        <v>145</v>
      </c>
      <c r="C492" s="17">
        <v>14</v>
      </c>
      <c r="D492" s="16" t="s">
        <v>139</v>
      </c>
      <c r="E492" s="25" t="s">
        <v>141</v>
      </c>
      <c r="F492" s="23">
        <v>6.7039999999999997</v>
      </c>
      <c r="G492" s="23"/>
      <c r="H492" s="23">
        <f t="shared" si="12"/>
        <v>6.7039999999999997</v>
      </c>
      <c r="I492" s="25"/>
      <c r="J492" s="23"/>
      <c r="K492" s="73"/>
      <c r="L492" s="74"/>
    </row>
    <row r="493" spans="1:12" s="24" customFormat="1" ht="50.25" customHeight="1">
      <c r="A493" s="11" t="s">
        <v>137</v>
      </c>
      <c r="B493" s="12" t="s">
        <v>145</v>
      </c>
      <c r="C493" s="17">
        <v>18</v>
      </c>
      <c r="D493" s="16" t="s">
        <v>139</v>
      </c>
      <c r="E493" s="25" t="s">
        <v>141</v>
      </c>
      <c r="F493" s="23">
        <v>6.7039999999999997</v>
      </c>
      <c r="G493" s="23"/>
      <c r="H493" s="23">
        <f t="shared" si="12"/>
        <v>6.7039999999999997</v>
      </c>
      <c r="I493" s="25"/>
      <c r="J493" s="23"/>
      <c r="K493" s="73"/>
      <c r="L493" s="74"/>
    </row>
    <row r="494" spans="1:12" s="24" customFormat="1" ht="50.25" customHeight="1">
      <c r="A494" s="11" t="s">
        <v>137</v>
      </c>
      <c r="B494" s="12" t="s">
        <v>145</v>
      </c>
      <c r="C494" s="17">
        <v>20</v>
      </c>
      <c r="D494" s="16" t="s">
        <v>139</v>
      </c>
      <c r="E494" s="25" t="s">
        <v>141</v>
      </c>
      <c r="F494" s="23">
        <v>6.7039999999999997</v>
      </c>
      <c r="G494" s="23"/>
      <c r="H494" s="23">
        <f t="shared" si="12"/>
        <v>6.7039999999999997</v>
      </c>
      <c r="I494" s="25"/>
      <c r="J494" s="23"/>
      <c r="K494" s="73"/>
      <c r="L494" s="74"/>
    </row>
    <row r="495" spans="1:12" s="24" customFormat="1" ht="50.25" customHeight="1">
      <c r="A495" s="11" t="s">
        <v>137</v>
      </c>
      <c r="B495" s="12" t="s">
        <v>145</v>
      </c>
      <c r="C495" s="17">
        <v>22</v>
      </c>
      <c r="D495" s="16" t="s">
        <v>139</v>
      </c>
      <c r="E495" s="25" t="s">
        <v>141</v>
      </c>
      <c r="F495" s="23">
        <v>6.7039999999999997</v>
      </c>
      <c r="G495" s="23"/>
      <c r="H495" s="23">
        <f t="shared" si="12"/>
        <v>6.7039999999999997</v>
      </c>
      <c r="I495" s="25"/>
      <c r="J495" s="23"/>
      <c r="K495" s="73"/>
      <c r="L495" s="74"/>
    </row>
    <row r="496" spans="1:12" s="24" customFormat="1" ht="50.25" customHeight="1">
      <c r="A496" s="11" t="s">
        <v>137</v>
      </c>
      <c r="B496" s="12" t="s">
        <v>145</v>
      </c>
      <c r="C496" s="17">
        <v>24</v>
      </c>
      <c r="D496" s="16" t="s">
        <v>139</v>
      </c>
      <c r="E496" s="25" t="s">
        <v>141</v>
      </c>
      <c r="F496" s="23">
        <v>6.7039999999999997</v>
      </c>
      <c r="G496" s="23"/>
      <c r="H496" s="23">
        <f t="shared" si="12"/>
        <v>6.7039999999999997</v>
      </c>
      <c r="I496" s="25"/>
      <c r="J496" s="23"/>
      <c r="K496" s="73"/>
      <c r="L496" s="74"/>
    </row>
    <row r="497" spans="1:12" s="24" customFormat="1" ht="50.25" customHeight="1">
      <c r="A497" s="11" t="s">
        <v>137</v>
      </c>
      <c r="B497" s="12" t="s">
        <v>145</v>
      </c>
      <c r="C497" s="17">
        <v>26</v>
      </c>
      <c r="D497" s="16" t="s">
        <v>139</v>
      </c>
      <c r="E497" s="25" t="s">
        <v>141</v>
      </c>
      <c r="F497" s="23">
        <v>6.7039999999999997</v>
      </c>
      <c r="G497" s="23"/>
      <c r="H497" s="23">
        <f t="shared" si="12"/>
        <v>6.7039999999999997</v>
      </c>
      <c r="I497" s="25"/>
      <c r="J497" s="23"/>
      <c r="K497" s="73"/>
      <c r="L497" s="74"/>
    </row>
    <row r="498" spans="1:12" s="24" customFormat="1" ht="50.25" customHeight="1">
      <c r="A498" s="11" t="s">
        <v>137</v>
      </c>
      <c r="B498" s="12" t="s">
        <v>145</v>
      </c>
      <c r="C498" s="17">
        <v>28</v>
      </c>
      <c r="D498" s="16" t="s">
        <v>139</v>
      </c>
      <c r="E498" s="25" t="s">
        <v>141</v>
      </c>
      <c r="F498" s="23">
        <v>6.7039999999999997</v>
      </c>
      <c r="G498" s="23"/>
      <c r="H498" s="23">
        <f t="shared" si="12"/>
        <v>6.7039999999999997</v>
      </c>
      <c r="I498" s="25"/>
      <c r="J498" s="23"/>
      <c r="K498" s="73"/>
      <c r="L498" s="74"/>
    </row>
    <row r="499" spans="1:12" s="24" customFormat="1" ht="50.25" customHeight="1">
      <c r="A499" s="11" t="s">
        <v>137</v>
      </c>
      <c r="B499" s="12" t="s">
        <v>145</v>
      </c>
      <c r="C499" s="17">
        <v>30</v>
      </c>
      <c r="D499" s="16" t="s">
        <v>139</v>
      </c>
      <c r="E499" s="25" t="s">
        <v>141</v>
      </c>
      <c r="F499" s="23">
        <v>6.7039999999999997</v>
      </c>
      <c r="G499" s="23"/>
      <c r="H499" s="23">
        <f t="shared" si="12"/>
        <v>6.7039999999999997</v>
      </c>
      <c r="I499" s="25"/>
      <c r="J499" s="23"/>
      <c r="K499" s="73"/>
      <c r="L499" s="74"/>
    </row>
    <row r="500" spans="1:12" s="24" customFormat="1" ht="50.25" customHeight="1">
      <c r="A500" s="11" t="s">
        <v>137</v>
      </c>
      <c r="B500" s="12" t="s">
        <v>145</v>
      </c>
      <c r="C500" s="17">
        <v>32</v>
      </c>
      <c r="D500" s="16" t="s">
        <v>139</v>
      </c>
      <c r="E500" s="25" t="s">
        <v>141</v>
      </c>
      <c r="F500" s="23">
        <v>6.7039999999999997</v>
      </c>
      <c r="G500" s="23"/>
      <c r="H500" s="23">
        <f t="shared" si="12"/>
        <v>6.7039999999999997</v>
      </c>
      <c r="I500" s="25"/>
      <c r="J500" s="23"/>
      <c r="K500" s="73"/>
      <c r="L500" s="74"/>
    </row>
    <row r="501" spans="1:12" s="24" customFormat="1" ht="50.25" customHeight="1">
      <c r="A501" s="11" t="s">
        <v>137</v>
      </c>
      <c r="B501" s="12" t="s">
        <v>144</v>
      </c>
      <c r="C501" s="17">
        <v>2</v>
      </c>
      <c r="D501" s="16" t="s">
        <v>139</v>
      </c>
      <c r="E501" s="25" t="s">
        <v>141</v>
      </c>
      <c r="F501" s="23">
        <v>6.7039999999999997</v>
      </c>
      <c r="G501" s="23"/>
      <c r="H501" s="23">
        <f t="shared" si="12"/>
        <v>6.7039999999999997</v>
      </c>
      <c r="I501" s="25"/>
      <c r="J501" s="23"/>
      <c r="K501" s="73"/>
      <c r="L501" s="74"/>
    </row>
    <row r="502" spans="1:12" s="24" customFormat="1" ht="50.25" customHeight="1">
      <c r="A502" s="11" t="s">
        <v>137</v>
      </c>
      <c r="B502" s="12" t="s">
        <v>144</v>
      </c>
      <c r="C502" s="17">
        <v>19</v>
      </c>
      <c r="D502" s="16" t="s">
        <v>139</v>
      </c>
      <c r="E502" s="25" t="s">
        <v>111</v>
      </c>
      <c r="F502" s="23">
        <v>5.3479999999999999</v>
      </c>
      <c r="G502" s="23"/>
      <c r="H502" s="23">
        <f t="shared" si="12"/>
        <v>5.3479999999999999</v>
      </c>
      <c r="I502" s="25"/>
      <c r="J502" s="23"/>
      <c r="K502" s="73"/>
      <c r="L502" s="74"/>
    </row>
    <row r="503" spans="1:12" s="24" customFormat="1" ht="50.25" customHeight="1">
      <c r="A503" s="11" t="s">
        <v>137</v>
      </c>
      <c r="B503" s="12" t="s">
        <v>144</v>
      </c>
      <c r="C503" s="17">
        <v>21</v>
      </c>
      <c r="D503" s="16" t="s">
        <v>139</v>
      </c>
      <c r="E503" s="25" t="s">
        <v>141</v>
      </c>
      <c r="F503" s="23">
        <v>6.7039999999999997</v>
      </c>
      <c r="G503" s="23"/>
      <c r="H503" s="23">
        <f t="shared" si="12"/>
        <v>6.7039999999999997</v>
      </c>
      <c r="I503" s="25"/>
      <c r="J503" s="23"/>
      <c r="K503" s="73"/>
      <c r="L503" s="74"/>
    </row>
    <row r="504" spans="1:12" s="24" customFormat="1" ht="50.25" customHeight="1">
      <c r="A504" s="11" t="s">
        <v>137</v>
      </c>
      <c r="B504" s="27" t="s">
        <v>144</v>
      </c>
      <c r="C504" s="28">
        <v>23</v>
      </c>
      <c r="D504" s="26" t="s">
        <v>139</v>
      </c>
      <c r="E504" s="25" t="s">
        <v>111</v>
      </c>
      <c r="F504" s="23">
        <v>5.3479999999999999</v>
      </c>
      <c r="G504" s="23"/>
      <c r="H504" s="23">
        <f t="shared" si="12"/>
        <v>5.3479999999999999</v>
      </c>
      <c r="I504" s="25"/>
      <c r="J504" s="23"/>
      <c r="K504" s="73"/>
      <c r="L504" s="74"/>
    </row>
    <row r="505" spans="1:12" s="24" customFormat="1" ht="50.25" customHeight="1">
      <c r="A505" s="11" t="s">
        <v>137</v>
      </c>
      <c r="B505" s="12" t="s">
        <v>144</v>
      </c>
      <c r="C505" s="13">
        <v>24</v>
      </c>
      <c r="D505" s="16" t="s">
        <v>139</v>
      </c>
      <c r="E505" s="25" t="s">
        <v>111</v>
      </c>
      <c r="F505" s="23">
        <v>5.3479999999999999</v>
      </c>
      <c r="G505" s="23"/>
      <c r="H505" s="23">
        <f t="shared" si="12"/>
        <v>5.3479999999999999</v>
      </c>
      <c r="I505" s="29"/>
      <c r="J505" s="69"/>
      <c r="K505" s="68"/>
      <c r="L505" s="70"/>
    </row>
    <row r="506" spans="1:12" s="24" customFormat="1" ht="50.25" customHeight="1">
      <c r="A506" s="11" t="s">
        <v>137</v>
      </c>
      <c r="B506" s="12" t="s">
        <v>138</v>
      </c>
      <c r="C506" s="17">
        <v>5</v>
      </c>
      <c r="D506" s="16" t="s">
        <v>139</v>
      </c>
      <c r="E506" s="25" t="s">
        <v>141</v>
      </c>
      <c r="F506" s="23">
        <v>6.7039999999999997</v>
      </c>
      <c r="G506" s="23"/>
      <c r="H506" s="23">
        <f t="shared" si="12"/>
        <v>6.7039999999999997</v>
      </c>
      <c r="I506" s="25"/>
      <c r="J506" s="23"/>
      <c r="K506" s="73"/>
      <c r="L506" s="74"/>
    </row>
    <row r="507" spans="1:12" s="24" customFormat="1" ht="50.25" customHeight="1">
      <c r="A507" s="11" t="s">
        <v>137</v>
      </c>
      <c r="B507" s="12" t="s">
        <v>138</v>
      </c>
      <c r="C507" s="13">
        <v>26</v>
      </c>
      <c r="D507" s="16" t="s">
        <v>139</v>
      </c>
      <c r="E507" s="25" t="s">
        <v>141</v>
      </c>
      <c r="F507" s="23">
        <v>6.7039999999999997</v>
      </c>
      <c r="G507" s="23"/>
      <c r="H507" s="23">
        <f t="shared" si="12"/>
        <v>6.7039999999999997</v>
      </c>
      <c r="I507" s="25"/>
      <c r="J507" s="23"/>
      <c r="K507" s="73"/>
      <c r="L507" s="74"/>
    </row>
    <row r="508" spans="1:12" s="24" customFormat="1" ht="50.25" customHeight="1">
      <c r="A508" s="11" t="s">
        <v>137</v>
      </c>
      <c r="B508" s="12" t="s">
        <v>140</v>
      </c>
      <c r="C508" s="17">
        <v>10</v>
      </c>
      <c r="D508" s="16" t="s">
        <v>139</v>
      </c>
      <c r="E508" s="25" t="s">
        <v>111</v>
      </c>
      <c r="F508" s="23">
        <v>5.3479999999999999</v>
      </c>
      <c r="G508" s="23"/>
      <c r="H508" s="23">
        <f t="shared" si="12"/>
        <v>5.3479999999999999</v>
      </c>
      <c r="I508" s="25"/>
      <c r="J508" s="23"/>
      <c r="K508" s="73"/>
      <c r="L508" s="74"/>
    </row>
    <row r="509" spans="1:12" s="24" customFormat="1" ht="50.25" customHeight="1">
      <c r="A509" s="11" t="s">
        <v>137</v>
      </c>
      <c r="B509" s="12" t="s">
        <v>138</v>
      </c>
      <c r="C509" s="17">
        <v>25</v>
      </c>
      <c r="D509" s="16" t="s">
        <v>139</v>
      </c>
      <c r="E509" s="25" t="s">
        <v>141</v>
      </c>
      <c r="F509" s="23">
        <v>6.7039999999999997</v>
      </c>
      <c r="G509" s="23"/>
      <c r="H509" s="23">
        <f t="shared" si="12"/>
        <v>6.7039999999999997</v>
      </c>
      <c r="I509" s="25"/>
      <c r="J509" s="23"/>
      <c r="K509" s="73"/>
      <c r="L509" s="74"/>
    </row>
    <row r="510" spans="1:12" s="24" customFormat="1" ht="50.25" customHeight="1">
      <c r="A510" s="11" t="s">
        <v>137</v>
      </c>
      <c r="B510" s="12" t="s">
        <v>144</v>
      </c>
      <c r="C510" s="17" t="s">
        <v>146</v>
      </c>
      <c r="D510" s="16" t="s">
        <v>139</v>
      </c>
      <c r="E510" s="25" t="s">
        <v>111</v>
      </c>
      <c r="F510" s="23">
        <v>5.3479999999999999</v>
      </c>
      <c r="G510" s="23"/>
      <c r="H510" s="23">
        <f t="shared" si="12"/>
        <v>5.3479999999999999</v>
      </c>
      <c r="I510" s="25"/>
      <c r="J510" s="23"/>
      <c r="K510" s="73"/>
      <c r="L510" s="74"/>
    </row>
    <row r="511" spans="1:12" s="24" customFormat="1" ht="50.25" customHeight="1">
      <c r="A511" s="11" t="s">
        <v>137</v>
      </c>
      <c r="B511" s="12" t="s">
        <v>138</v>
      </c>
      <c r="C511" s="17">
        <v>4</v>
      </c>
      <c r="D511" s="16" t="s">
        <v>139</v>
      </c>
      <c r="E511" s="25" t="s">
        <v>111</v>
      </c>
      <c r="F511" s="23">
        <v>5.3479999999999999</v>
      </c>
      <c r="G511" s="23"/>
      <c r="H511" s="23">
        <f t="shared" si="12"/>
        <v>5.3479999999999999</v>
      </c>
      <c r="I511" s="25"/>
      <c r="J511" s="23"/>
      <c r="K511" s="73"/>
      <c r="L511" s="74"/>
    </row>
    <row r="512" spans="1:12" s="24" customFormat="1" ht="50.25" customHeight="1">
      <c r="A512" s="11" t="s">
        <v>137</v>
      </c>
      <c r="B512" s="12" t="s">
        <v>140</v>
      </c>
      <c r="C512" s="17" t="s">
        <v>147</v>
      </c>
      <c r="D512" s="16" t="s">
        <v>139</v>
      </c>
      <c r="E512" s="25" t="s">
        <v>111</v>
      </c>
      <c r="F512" s="23">
        <v>5.3479999999999999</v>
      </c>
      <c r="G512" s="23"/>
      <c r="H512" s="23">
        <f t="shared" si="12"/>
        <v>5.3479999999999999</v>
      </c>
      <c r="I512" s="79"/>
      <c r="J512" s="23"/>
      <c r="K512" s="73"/>
      <c r="L512" s="74"/>
    </row>
    <row r="513" spans="1:12" s="24" customFormat="1" ht="50.25" customHeight="1">
      <c r="A513" s="11" t="s">
        <v>137</v>
      </c>
      <c r="B513" s="12" t="s">
        <v>140</v>
      </c>
      <c r="C513" s="17" t="s">
        <v>148</v>
      </c>
      <c r="D513" s="16" t="s">
        <v>139</v>
      </c>
      <c r="E513" s="25" t="s">
        <v>111</v>
      </c>
      <c r="F513" s="23">
        <v>5.3479999999999999</v>
      </c>
      <c r="G513" s="23"/>
      <c r="H513" s="23">
        <f t="shared" si="12"/>
        <v>5.3479999999999999</v>
      </c>
      <c r="I513" s="79"/>
      <c r="J513" s="23"/>
      <c r="K513" s="73"/>
      <c r="L513" s="74"/>
    </row>
    <row r="514" spans="1:12" s="24" customFormat="1" ht="50.25" customHeight="1">
      <c r="A514" s="11" t="s">
        <v>137</v>
      </c>
      <c r="B514" s="12" t="s">
        <v>140</v>
      </c>
      <c r="C514" s="13">
        <v>8</v>
      </c>
      <c r="D514" s="16" t="s">
        <v>139</v>
      </c>
      <c r="E514" s="25" t="s">
        <v>111</v>
      </c>
      <c r="F514" s="23">
        <v>5.3479999999999999</v>
      </c>
      <c r="G514" s="23"/>
      <c r="H514" s="23">
        <f t="shared" ref="H514:H558" si="13">F514+G514</f>
        <v>5.3479999999999999</v>
      </c>
      <c r="I514" s="79"/>
      <c r="J514" s="23"/>
      <c r="K514" s="73"/>
      <c r="L514" s="74"/>
    </row>
    <row r="515" spans="1:12" s="24" customFormat="1" ht="50.25" customHeight="1">
      <c r="A515" s="11" t="s">
        <v>137</v>
      </c>
      <c r="B515" s="12" t="s">
        <v>87</v>
      </c>
      <c r="C515" s="17">
        <v>2</v>
      </c>
      <c r="D515" s="16" t="s">
        <v>139</v>
      </c>
      <c r="E515" s="67" t="s">
        <v>15</v>
      </c>
      <c r="F515" s="68">
        <v>3.93</v>
      </c>
      <c r="G515" s="68">
        <v>3.4609999999999999</v>
      </c>
      <c r="H515" s="68">
        <f t="shared" si="13"/>
        <v>7.391</v>
      </c>
      <c r="I515" s="25"/>
      <c r="J515" s="23"/>
      <c r="K515" s="73"/>
      <c r="L515" s="74"/>
    </row>
    <row r="516" spans="1:12" s="24" customFormat="1" ht="50.25" customHeight="1">
      <c r="A516" s="11" t="s">
        <v>137</v>
      </c>
      <c r="B516" s="12" t="s">
        <v>87</v>
      </c>
      <c r="C516" s="17">
        <v>4</v>
      </c>
      <c r="D516" s="16" t="s">
        <v>139</v>
      </c>
      <c r="E516" s="67" t="s">
        <v>15</v>
      </c>
      <c r="F516" s="68">
        <v>3.93</v>
      </c>
      <c r="G516" s="68">
        <v>3.4609999999999999</v>
      </c>
      <c r="H516" s="68">
        <f t="shared" si="13"/>
        <v>7.391</v>
      </c>
      <c r="I516" s="25"/>
      <c r="J516" s="23"/>
      <c r="K516" s="73"/>
      <c r="L516" s="74"/>
    </row>
    <row r="517" spans="1:12" s="24" customFormat="1" ht="50.25" customHeight="1">
      <c r="A517" s="11" t="s">
        <v>137</v>
      </c>
      <c r="B517" s="12" t="s">
        <v>87</v>
      </c>
      <c r="C517" s="17">
        <v>10</v>
      </c>
      <c r="D517" s="16" t="s">
        <v>139</v>
      </c>
      <c r="E517" s="67" t="s">
        <v>15</v>
      </c>
      <c r="F517" s="68">
        <v>3.93</v>
      </c>
      <c r="G517" s="68">
        <v>3.4609999999999999</v>
      </c>
      <c r="H517" s="68">
        <f t="shared" si="13"/>
        <v>7.391</v>
      </c>
      <c r="I517" s="25"/>
      <c r="J517" s="23"/>
      <c r="K517" s="73"/>
      <c r="L517" s="74"/>
    </row>
    <row r="518" spans="1:12" s="24" customFormat="1" ht="50.25" customHeight="1">
      <c r="A518" s="11" t="s">
        <v>137</v>
      </c>
      <c r="B518" s="12" t="s">
        <v>87</v>
      </c>
      <c r="C518" s="17">
        <v>12</v>
      </c>
      <c r="D518" s="16" t="s">
        <v>139</v>
      </c>
      <c r="E518" s="67" t="s">
        <v>15</v>
      </c>
      <c r="F518" s="68">
        <v>3.93</v>
      </c>
      <c r="G518" s="68">
        <v>3.4609999999999999</v>
      </c>
      <c r="H518" s="68">
        <f t="shared" si="13"/>
        <v>7.391</v>
      </c>
      <c r="I518" s="25"/>
      <c r="J518" s="23"/>
      <c r="K518" s="73"/>
      <c r="L518" s="74"/>
    </row>
    <row r="519" spans="1:12" s="24" customFormat="1" ht="50.25" customHeight="1">
      <c r="A519" s="11" t="s">
        <v>137</v>
      </c>
      <c r="B519" s="12" t="s">
        <v>87</v>
      </c>
      <c r="C519" s="17">
        <v>14</v>
      </c>
      <c r="D519" s="16" t="s">
        <v>139</v>
      </c>
      <c r="E519" s="67" t="s">
        <v>15</v>
      </c>
      <c r="F519" s="68">
        <v>3.93</v>
      </c>
      <c r="G519" s="68">
        <v>3.4609999999999999</v>
      </c>
      <c r="H519" s="68">
        <f t="shared" si="13"/>
        <v>7.391</v>
      </c>
      <c r="I519" s="25"/>
      <c r="J519" s="23"/>
      <c r="K519" s="73"/>
      <c r="L519" s="74"/>
    </row>
    <row r="520" spans="1:12" s="24" customFormat="1" ht="50.25" customHeight="1">
      <c r="A520" s="11" t="s">
        <v>137</v>
      </c>
      <c r="B520" s="12" t="s">
        <v>87</v>
      </c>
      <c r="C520" s="17">
        <v>16</v>
      </c>
      <c r="D520" s="16" t="s">
        <v>139</v>
      </c>
      <c r="E520" s="67" t="s">
        <v>15</v>
      </c>
      <c r="F520" s="68">
        <v>3.93</v>
      </c>
      <c r="G520" s="68">
        <v>3.4609999999999999</v>
      </c>
      <c r="H520" s="68">
        <f t="shared" si="13"/>
        <v>7.391</v>
      </c>
      <c r="I520" s="25"/>
      <c r="J520" s="23"/>
      <c r="K520" s="73"/>
      <c r="L520" s="74"/>
    </row>
    <row r="521" spans="1:12" s="24" customFormat="1" ht="50.25" customHeight="1">
      <c r="A521" s="11" t="s">
        <v>137</v>
      </c>
      <c r="B521" s="12" t="s">
        <v>87</v>
      </c>
      <c r="C521" s="17">
        <v>18</v>
      </c>
      <c r="D521" s="16" t="s">
        <v>139</v>
      </c>
      <c r="E521" s="67" t="s">
        <v>15</v>
      </c>
      <c r="F521" s="68">
        <v>3.93</v>
      </c>
      <c r="G521" s="68">
        <v>3.4609999999999999</v>
      </c>
      <c r="H521" s="68">
        <f t="shared" si="13"/>
        <v>7.391</v>
      </c>
      <c r="I521" s="25"/>
      <c r="J521" s="23"/>
      <c r="K521" s="73"/>
      <c r="L521" s="74"/>
    </row>
    <row r="522" spans="1:12" s="24" customFormat="1" ht="50.25" customHeight="1">
      <c r="A522" s="11" t="s">
        <v>137</v>
      </c>
      <c r="B522" s="12" t="s">
        <v>87</v>
      </c>
      <c r="C522" s="17">
        <v>20</v>
      </c>
      <c r="D522" s="16" t="s">
        <v>139</v>
      </c>
      <c r="E522" s="67" t="s">
        <v>15</v>
      </c>
      <c r="F522" s="68">
        <v>3.93</v>
      </c>
      <c r="G522" s="68">
        <v>3.4609999999999999</v>
      </c>
      <c r="H522" s="68">
        <f t="shared" si="13"/>
        <v>7.391</v>
      </c>
      <c r="I522" s="25"/>
      <c r="J522" s="23"/>
      <c r="K522" s="73"/>
      <c r="L522" s="74"/>
    </row>
    <row r="523" spans="1:12" s="24" customFormat="1" ht="50.25" customHeight="1">
      <c r="A523" s="11" t="s">
        <v>137</v>
      </c>
      <c r="B523" s="12" t="s">
        <v>87</v>
      </c>
      <c r="C523" s="17">
        <v>24</v>
      </c>
      <c r="D523" s="16" t="s">
        <v>139</v>
      </c>
      <c r="E523" s="67" t="s">
        <v>15</v>
      </c>
      <c r="F523" s="68">
        <v>3.93</v>
      </c>
      <c r="G523" s="68">
        <v>3.4609999999999999</v>
      </c>
      <c r="H523" s="68">
        <f t="shared" si="13"/>
        <v>7.391</v>
      </c>
      <c r="I523" s="25"/>
      <c r="J523" s="23"/>
      <c r="K523" s="73"/>
      <c r="L523" s="74"/>
    </row>
    <row r="524" spans="1:12" s="24" customFormat="1" ht="50.25" customHeight="1">
      <c r="A524" s="11" t="s">
        <v>137</v>
      </c>
      <c r="B524" s="12" t="s">
        <v>87</v>
      </c>
      <c r="C524" s="13">
        <v>26</v>
      </c>
      <c r="D524" s="16" t="s">
        <v>139</v>
      </c>
      <c r="E524" s="67" t="s">
        <v>15</v>
      </c>
      <c r="F524" s="68">
        <v>3.93</v>
      </c>
      <c r="G524" s="68">
        <v>3.4609999999999999</v>
      </c>
      <c r="H524" s="68">
        <f t="shared" si="13"/>
        <v>7.391</v>
      </c>
      <c r="I524" s="25"/>
      <c r="J524" s="23"/>
      <c r="K524" s="73"/>
      <c r="L524" s="74"/>
    </row>
    <row r="525" spans="1:12" s="24" customFormat="1" ht="50.25" customHeight="1">
      <c r="A525" s="11" t="s">
        <v>137</v>
      </c>
      <c r="B525" s="12" t="s">
        <v>87</v>
      </c>
      <c r="C525" s="17">
        <v>28</v>
      </c>
      <c r="D525" s="16" t="s">
        <v>139</v>
      </c>
      <c r="E525" s="67" t="s">
        <v>15</v>
      </c>
      <c r="F525" s="68">
        <v>3.93</v>
      </c>
      <c r="G525" s="68">
        <v>3.4609999999999999</v>
      </c>
      <c r="H525" s="68">
        <f t="shared" si="13"/>
        <v>7.391</v>
      </c>
      <c r="I525" s="25"/>
      <c r="J525" s="23"/>
      <c r="K525" s="73"/>
      <c r="L525" s="74"/>
    </row>
    <row r="526" spans="1:12" s="24" customFormat="1" ht="50.25" customHeight="1">
      <c r="A526" s="11" t="s">
        <v>137</v>
      </c>
      <c r="B526" s="12" t="s">
        <v>87</v>
      </c>
      <c r="C526" s="17">
        <v>32</v>
      </c>
      <c r="D526" s="16" t="s">
        <v>139</v>
      </c>
      <c r="E526" s="67" t="s">
        <v>15</v>
      </c>
      <c r="F526" s="68">
        <v>3.93</v>
      </c>
      <c r="G526" s="68">
        <v>3.4609999999999999</v>
      </c>
      <c r="H526" s="68">
        <f t="shared" si="13"/>
        <v>7.391</v>
      </c>
      <c r="I526" s="25"/>
      <c r="J526" s="23"/>
      <c r="K526" s="73"/>
      <c r="L526" s="74"/>
    </row>
    <row r="527" spans="1:12" s="24" customFormat="1" ht="50.25" customHeight="1">
      <c r="A527" s="11" t="s">
        <v>137</v>
      </c>
      <c r="B527" s="12" t="s">
        <v>87</v>
      </c>
      <c r="C527" s="17">
        <v>34</v>
      </c>
      <c r="D527" s="16" t="s">
        <v>139</v>
      </c>
      <c r="E527" s="67" t="s">
        <v>15</v>
      </c>
      <c r="F527" s="68">
        <v>3.93</v>
      </c>
      <c r="G527" s="68">
        <v>3.4609999999999999</v>
      </c>
      <c r="H527" s="68">
        <f t="shared" si="13"/>
        <v>7.391</v>
      </c>
      <c r="I527" s="25"/>
      <c r="J527" s="23"/>
      <c r="K527" s="73"/>
      <c r="L527" s="74"/>
    </row>
    <row r="528" spans="1:12" s="24" customFormat="1" ht="50.25" customHeight="1">
      <c r="A528" s="11" t="s">
        <v>137</v>
      </c>
      <c r="B528" s="12" t="s">
        <v>87</v>
      </c>
      <c r="C528" s="17">
        <v>38</v>
      </c>
      <c r="D528" s="16" t="s">
        <v>139</v>
      </c>
      <c r="E528" s="67" t="s">
        <v>15</v>
      </c>
      <c r="F528" s="68">
        <v>3.93</v>
      </c>
      <c r="G528" s="68">
        <v>3.4609999999999999</v>
      </c>
      <c r="H528" s="68">
        <f t="shared" si="13"/>
        <v>7.391</v>
      </c>
      <c r="I528" s="25"/>
      <c r="J528" s="23"/>
      <c r="K528" s="73"/>
      <c r="L528" s="74"/>
    </row>
    <row r="529" spans="1:12" s="24" customFormat="1" ht="50.25" customHeight="1">
      <c r="A529" s="11" t="s">
        <v>137</v>
      </c>
      <c r="B529" s="12" t="s">
        <v>122</v>
      </c>
      <c r="C529" s="17">
        <v>19</v>
      </c>
      <c r="D529" s="16" t="s">
        <v>139</v>
      </c>
      <c r="E529" s="25" t="s">
        <v>110</v>
      </c>
      <c r="F529" s="23">
        <v>4.3849999999999998</v>
      </c>
      <c r="G529" s="23"/>
      <c r="H529" s="23">
        <f t="shared" si="13"/>
        <v>4.3849999999999998</v>
      </c>
      <c r="I529" s="25"/>
      <c r="J529" s="23"/>
      <c r="K529" s="73"/>
      <c r="L529" s="74"/>
    </row>
    <row r="530" spans="1:12" s="24" customFormat="1" ht="50.25" customHeight="1">
      <c r="A530" s="11" t="s">
        <v>137</v>
      </c>
      <c r="B530" s="12" t="s">
        <v>121</v>
      </c>
      <c r="C530" s="17" t="s">
        <v>149</v>
      </c>
      <c r="D530" s="16" t="s">
        <v>14</v>
      </c>
      <c r="E530" s="67" t="s">
        <v>15</v>
      </c>
      <c r="F530" s="68">
        <v>3.93</v>
      </c>
      <c r="G530" s="68">
        <v>3.4609999999999999</v>
      </c>
      <c r="H530" s="68">
        <f t="shared" si="13"/>
        <v>7.391</v>
      </c>
      <c r="I530" s="25"/>
      <c r="J530" s="23"/>
      <c r="K530" s="73"/>
      <c r="L530" s="74"/>
    </row>
    <row r="531" spans="1:12" s="24" customFormat="1" ht="50.25" customHeight="1">
      <c r="A531" s="11" t="s">
        <v>137</v>
      </c>
      <c r="B531" s="12" t="s">
        <v>121</v>
      </c>
      <c r="C531" s="17" t="s">
        <v>150</v>
      </c>
      <c r="D531" s="16" t="s">
        <v>139</v>
      </c>
      <c r="E531" s="67" t="s">
        <v>15</v>
      </c>
      <c r="F531" s="68">
        <v>3.93</v>
      </c>
      <c r="G531" s="68">
        <v>3.4609999999999999</v>
      </c>
      <c r="H531" s="68">
        <f t="shared" si="13"/>
        <v>7.391</v>
      </c>
      <c r="I531" s="25"/>
      <c r="J531" s="23"/>
      <c r="K531" s="73"/>
      <c r="L531" s="74"/>
    </row>
    <row r="532" spans="1:12" s="24" customFormat="1" ht="50.25" customHeight="1">
      <c r="A532" s="11" t="s">
        <v>137</v>
      </c>
      <c r="B532" s="12" t="s">
        <v>151</v>
      </c>
      <c r="C532" s="17" t="s">
        <v>152</v>
      </c>
      <c r="D532" s="16" t="s">
        <v>139</v>
      </c>
      <c r="E532" s="67" t="s">
        <v>15</v>
      </c>
      <c r="F532" s="68">
        <v>3.93</v>
      </c>
      <c r="G532" s="68">
        <v>3.4609999999999999</v>
      </c>
      <c r="H532" s="68">
        <f t="shared" si="13"/>
        <v>7.391</v>
      </c>
      <c r="I532" s="25"/>
      <c r="J532" s="23"/>
      <c r="K532" s="73"/>
      <c r="L532" s="74"/>
    </row>
    <row r="533" spans="1:12" s="24" customFormat="1" ht="50.25" customHeight="1">
      <c r="A533" s="11" t="s">
        <v>137</v>
      </c>
      <c r="B533" s="12" t="s">
        <v>94</v>
      </c>
      <c r="C533" s="17">
        <v>3</v>
      </c>
      <c r="D533" s="16" t="s">
        <v>139</v>
      </c>
      <c r="E533" s="67" t="s">
        <v>15</v>
      </c>
      <c r="F533" s="68">
        <v>3.93</v>
      </c>
      <c r="G533" s="68">
        <v>3.4609999999999999</v>
      </c>
      <c r="H533" s="68">
        <f t="shared" si="13"/>
        <v>7.391</v>
      </c>
      <c r="I533" s="25"/>
      <c r="J533" s="23"/>
      <c r="K533" s="73"/>
      <c r="L533" s="74"/>
    </row>
    <row r="534" spans="1:12" s="24" customFormat="1" ht="50.25" customHeight="1">
      <c r="A534" s="11" t="s">
        <v>137</v>
      </c>
      <c r="B534" s="12" t="s">
        <v>94</v>
      </c>
      <c r="C534" s="17">
        <v>1</v>
      </c>
      <c r="D534" s="16" t="s">
        <v>14</v>
      </c>
      <c r="E534" s="67" t="s">
        <v>15</v>
      </c>
      <c r="F534" s="68">
        <v>3.93</v>
      </c>
      <c r="G534" s="68">
        <v>3.4609999999999999</v>
      </c>
      <c r="H534" s="68">
        <f t="shared" si="13"/>
        <v>7.391</v>
      </c>
      <c r="I534" s="25"/>
      <c r="J534" s="23"/>
      <c r="K534" s="73"/>
      <c r="L534" s="74"/>
    </row>
    <row r="535" spans="1:12" s="24" customFormat="1" ht="50.25" customHeight="1">
      <c r="A535" s="11" t="s">
        <v>137</v>
      </c>
      <c r="B535" s="12" t="s">
        <v>94</v>
      </c>
      <c r="C535" s="17">
        <v>7</v>
      </c>
      <c r="D535" s="16" t="s">
        <v>14</v>
      </c>
      <c r="E535" s="67" t="s">
        <v>15</v>
      </c>
      <c r="F535" s="68">
        <v>3.93</v>
      </c>
      <c r="G535" s="68">
        <v>3.4609999999999999</v>
      </c>
      <c r="H535" s="68">
        <f t="shared" si="13"/>
        <v>7.391</v>
      </c>
      <c r="I535" s="25"/>
      <c r="J535" s="77"/>
      <c r="K535" s="73"/>
      <c r="L535" s="74"/>
    </row>
    <row r="536" spans="1:12" s="24" customFormat="1" ht="50.25" customHeight="1">
      <c r="A536" s="11" t="s">
        <v>137</v>
      </c>
      <c r="B536" s="12" t="s">
        <v>94</v>
      </c>
      <c r="C536" s="17">
        <v>16</v>
      </c>
      <c r="D536" s="16" t="s">
        <v>14</v>
      </c>
      <c r="E536" s="67" t="s">
        <v>15</v>
      </c>
      <c r="F536" s="68">
        <v>3.93</v>
      </c>
      <c r="G536" s="68">
        <v>3.4609999999999999</v>
      </c>
      <c r="H536" s="68">
        <f t="shared" si="13"/>
        <v>7.391</v>
      </c>
      <c r="I536" s="25"/>
      <c r="J536" s="77"/>
      <c r="K536" s="73"/>
      <c r="L536" s="74"/>
    </row>
    <row r="537" spans="1:12" s="24" customFormat="1" ht="50.25" customHeight="1">
      <c r="A537" s="11" t="s">
        <v>137</v>
      </c>
      <c r="B537" s="12" t="s">
        <v>94</v>
      </c>
      <c r="C537" s="13">
        <v>11</v>
      </c>
      <c r="D537" s="16" t="s">
        <v>14</v>
      </c>
      <c r="E537" s="67" t="s">
        <v>15</v>
      </c>
      <c r="F537" s="68">
        <v>3.93</v>
      </c>
      <c r="G537" s="68">
        <v>3.4609999999999999</v>
      </c>
      <c r="H537" s="68">
        <f t="shared" si="13"/>
        <v>7.391</v>
      </c>
      <c r="I537" s="25"/>
      <c r="J537" s="77"/>
      <c r="K537" s="73"/>
      <c r="L537" s="74"/>
    </row>
    <row r="538" spans="1:12" s="24" customFormat="1" ht="50.25" customHeight="1">
      <c r="A538" s="11" t="s">
        <v>137</v>
      </c>
      <c r="B538" s="12" t="s">
        <v>94</v>
      </c>
      <c r="C538" s="13">
        <v>26</v>
      </c>
      <c r="D538" s="16" t="s">
        <v>14</v>
      </c>
      <c r="E538" s="67" t="s">
        <v>15</v>
      </c>
      <c r="F538" s="68">
        <v>3.93</v>
      </c>
      <c r="G538" s="68">
        <v>3.4609999999999999</v>
      </c>
      <c r="H538" s="68">
        <f t="shared" si="13"/>
        <v>7.391</v>
      </c>
      <c r="I538" s="25"/>
      <c r="J538" s="77"/>
      <c r="K538" s="73"/>
      <c r="L538" s="74"/>
    </row>
    <row r="539" spans="1:12" s="24" customFormat="1" ht="50.25" customHeight="1">
      <c r="A539" s="11" t="s">
        <v>137</v>
      </c>
      <c r="B539" s="12" t="s">
        <v>94</v>
      </c>
      <c r="C539" s="13">
        <v>21</v>
      </c>
      <c r="D539" s="16" t="s">
        <v>14</v>
      </c>
      <c r="E539" s="67" t="s">
        <v>15</v>
      </c>
      <c r="F539" s="68">
        <v>3.93</v>
      </c>
      <c r="G539" s="68">
        <v>3.4609999999999999</v>
      </c>
      <c r="H539" s="68">
        <f t="shared" si="13"/>
        <v>7.391</v>
      </c>
      <c r="I539" s="25"/>
      <c r="J539" s="77"/>
      <c r="K539" s="73"/>
      <c r="L539" s="74"/>
    </row>
    <row r="540" spans="1:12" s="24" customFormat="1" ht="50.25" customHeight="1">
      <c r="A540" s="11" t="s">
        <v>137</v>
      </c>
      <c r="B540" s="12" t="s">
        <v>94</v>
      </c>
      <c r="C540" s="17">
        <v>18</v>
      </c>
      <c r="D540" s="16" t="s">
        <v>14</v>
      </c>
      <c r="E540" s="67" t="s">
        <v>15</v>
      </c>
      <c r="F540" s="68">
        <v>3.93</v>
      </c>
      <c r="G540" s="68">
        <v>3.4609999999999999</v>
      </c>
      <c r="H540" s="68">
        <f t="shared" si="13"/>
        <v>7.391</v>
      </c>
      <c r="I540" s="25"/>
      <c r="J540" s="77"/>
      <c r="K540" s="73"/>
      <c r="L540" s="74"/>
    </row>
    <row r="541" spans="1:12" s="24" customFormat="1" ht="50.25" customHeight="1" thickBot="1">
      <c r="A541" s="11" t="s">
        <v>137</v>
      </c>
      <c r="B541" s="27" t="s">
        <v>94</v>
      </c>
      <c r="C541" s="30">
        <v>24</v>
      </c>
      <c r="D541" s="26" t="s">
        <v>14</v>
      </c>
      <c r="E541" s="67" t="s">
        <v>15</v>
      </c>
      <c r="F541" s="68">
        <v>3.93</v>
      </c>
      <c r="G541" s="68">
        <v>3.4609999999999999</v>
      </c>
      <c r="H541" s="68">
        <f t="shared" si="13"/>
        <v>7.391</v>
      </c>
      <c r="I541" s="82"/>
      <c r="J541" s="83"/>
      <c r="K541" s="84"/>
      <c r="L541" s="85"/>
    </row>
    <row r="542" spans="1:12" s="24" customFormat="1" ht="50.25" customHeight="1">
      <c r="A542" s="11" t="s">
        <v>137</v>
      </c>
      <c r="B542" s="12" t="s">
        <v>151</v>
      </c>
      <c r="C542" s="17">
        <v>34</v>
      </c>
      <c r="D542" s="16" t="s">
        <v>139</v>
      </c>
      <c r="E542" s="67" t="s">
        <v>15</v>
      </c>
      <c r="F542" s="68">
        <v>3.93</v>
      </c>
      <c r="G542" s="68">
        <v>3.4609999999999999</v>
      </c>
      <c r="H542" s="68">
        <f t="shared" si="13"/>
        <v>7.391</v>
      </c>
      <c r="I542" s="25"/>
      <c r="J542" s="77"/>
      <c r="K542" s="73"/>
      <c r="L542" s="74"/>
    </row>
    <row r="543" spans="1:12" s="24" customFormat="1" ht="50.25" customHeight="1">
      <c r="A543" s="11" t="s">
        <v>137</v>
      </c>
      <c r="B543" s="12" t="s">
        <v>151</v>
      </c>
      <c r="C543" s="17" t="s">
        <v>153</v>
      </c>
      <c r="D543" s="16" t="s">
        <v>139</v>
      </c>
      <c r="E543" s="67" t="s">
        <v>15</v>
      </c>
      <c r="F543" s="68">
        <v>3.93</v>
      </c>
      <c r="G543" s="68">
        <v>3.4609999999999999</v>
      </c>
      <c r="H543" s="68">
        <f t="shared" si="13"/>
        <v>7.391</v>
      </c>
      <c r="I543" s="25"/>
      <c r="J543" s="77"/>
      <c r="K543" s="73"/>
      <c r="L543" s="74"/>
    </row>
    <row r="544" spans="1:12" s="24" customFormat="1" ht="50.25" customHeight="1">
      <c r="A544" s="11" t="s">
        <v>137</v>
      </c>
      <c r="B544" s="12" t="s">
        <v>121</v>
      </c>
      <c r="C544" s="17" t="s">
        <v>96</v>
      </c>
      <c r="D544" s="16" t="s">
        <v>14</v>
      </c>
      <c r="E544" s="67" t="s">
        <v>15</v>
      </c>
      <c r="F544" s="68">
        <v>3.93</v>
      </c>
      <c r="G544" s="68">
        <v>3.4609999999999999</v>
      </c>
      <c r="H544" s="68">
        <f t="shared" si="13"/>
        <v>7.391</v>
      </c>
      <c r="I544" s="25"/>
      <c r="J544" s="77"/>
      <c r="K544" s="73"/>
      <c r="L544" s="74"/>
    </row>
    <row r="545" spans="1:12" s="24" customFormat="1" ht="50.25" customHeight="1">
      <c r="A545" s="11" t="s">
        <v>137</v>
      </c>
      <c r="B545" s="12" t="s">
        <v>121</v>
      </c>
      <c r="C545" s="17" t="s">
        <v>154</v>
      </c>
      <c r="D545" s="16" t="s">
        <v>139</v>
      </c>
      <c r="E545" s="67" t="s">
        <v>15</v>
      </c>
      <c r="F545" s="68">
        <v>3.93</v>
      </c>
      <c r="G545" s="68">
        <v>3.4609999999999999</v>
      </c>
      <c r="H545" s="68">
        <f t="shared" si="13"/>
        <v>7.391</v>
      </c>
      <c r="I545" s="25"/>
      <c r="J545" s="77"/>
      <c r="K545" s="73"/>
      <c r="L545" s="74"/>
    </row>
    <row r="546" spans="1:12" s="24" customFormat="1" ht="50.25" customHeight="1">
      <c r="A546" s="11" t="s">
        <v>137</v>
      </c>
      <c r="B546" s="12" t="s">
        <v>121</v>
      </c>
      <c r="C546" s="17" t="s">
        <v>155</v>
      </c>
      <c r="D546" s="16" t="s">
        <v>139</v>
      </c>
      <c r="E546" s="67" t="s">
        <v>15</v>
      </c>
      <c r="F546" s="68">
        <v>3.93</v>
      </c>
      <c r="G546" s="68">
        <v>3.4609999999999999</v>
      </c>
      <c r="H546" s="68">
        <f t="shared" si="13"/>
        <v>7.391</v>
      </c>
      <c r="I546" s="25"/>
      <c r="J546" s="77"/>
      <c r="K546" s="73"/>
      <c r="L546" s="74"/>
    </row>
    <row r="547" spans="1:12" s="24" customFormat="1" ht="50.25" customHeight="1">
      <c r="A547" s="11" t="s">
        <v>137</v>
      </c>
      <c r="B547" s="12" t="s">
        <v>94</v>
      </c>
      <c r="C547" s="17">
        <v>22</v>
      </c>
      <c r="D547" s="16" t="s">
        <v>139</v>
      </c>
      <c r="E547" s="67" t="s">
        <v>15</v>
      </c>
      <c r="F547" s="68">
        <v>3.93</v>
      </c>
      <c r="G547" s="68">
        <v>3.4609999999999999</v>
      </c>
      <c r="H547" s="68">
        <f t="shared" si="13"/>
        <v>7.391</v>
      </c>
      <c r="I547" s="25"/>
      <c r="J547" s="23"/>
      <c r="K547" s="73"/>
      <c r="L547" s="74"/>
    </row>
    <row r="548" spans="1:12" s="24" customFormat="1" ht="50.25" customHeight="1">
      <c r="A548" s="11" t="s">
        <v>137</v>
      </c>
      <c r="B548" s="12" t="s">
        <v>87</v>
      </c>
      <c r="C548" s="17">
        <v>6</v>
      </c>
      <c r="D548" s="16" t="s">
        <v>139</v>
      </c>
      <c r="E548" s="67" t="s">
        <v>15</v>
      </c>
      <c r="F548" s="68">
        <v>3.93</v>
      </c>
      <c r="G548" s="68">
        <v>3.4609999999999999</v>
      </c>
      <c r="H548" s="68">
        <f t="shared" si="13"/>
        <v>7.391</v>
      </c>
      <c r="I548" s="25"/>
      <c r="J548" s="77"/>
      <c r="K548" s="73"/>
      <c r="L548" s="74"/>
    </row>
    <row r="549" spans="1:12" s="24" customFormat="1" ht="50.25" customHeight="1">
      <c r="A549" s="11" t="s">
        <v>137</v>
      </c>
      <c r="B549" s="12" t="s">
        <v>87</v>
      </c>
      <c r="C549" s="17">
        <v>22</v>
      </c>
      <c r="D549" s="16" t="s">
        <v>139</v>
      </c>
      <c r="E549" s="67" t="s">
        <v>15</v>
      </c>
      <c r="F549" s="68">
        <v>3.93</v>
      </c>
      <c r="G549" s="68">
        <v>3.4609999999999999</v>
      </c>
      <c r="H549" s="68">
        <f t="shared" si="13"/>
        <v>7.391</v>
      </c>
      <c r="I549" s="25"/>
      <c r="J549" s="77"/>
      <c r="K549" s="73"/>
      <c r="L549" s="74"/>
    </row>
    <row r="550" spans="1:12" s="24" customFormat="1" ht="50.25" customHeight="1">
      <c r="A550" s="11" t="s">
        <v>137</v>
      </c>
      <c r="B550" s="12" t="s">
        <v>87</v>
      </c>
      <c r="C550" s="17">
        <v>36</v>
      </c>
      <c r="D550" s="16" t="s">
        <v>139</v>
      </c>
      <c r="E550" s="67" t="s">
        <v>15</v>
      </c>
      <c r="F550" s="68">
        <v>3.93</v>
      </c>
      <c r="G550" s="68">
        <v>3.4609999999999999</v>
      </c>
      <c r="H550" s="68">
        <f t="shared" si="13"/>
        <v>7.391</v>
      </c>
      <c r="I550" s="25"/>
      <c r="J550" s="77"/>
      <c r="K550" s="73"/>
      <c r="L550" s="74"/>
    </row>
    <row r="551" spans="1:12" s="24" customFormat="1" ht="50.25" customHeight="1">
      <c r="A551" s="11" t="s">
        <v>137</v>
      </c>
      <c r="B551" s="12" t="s">
        <v>87</v>
      </c>
      <c r="C551" s="17">
        <v>42</v>
      </c>
      <c r="D551" s="16" t="s">
        <v>139</v>
      </c>
      <c r="E551" s="67" t="s">
        <v>15</v>
      </c>
      <c r="F551" s="68">
        <v>3.93</v>
      </c>
      <c r="G551" s="68">
        <v>3.4609999999999999</v>
      </c>
      <c r="H551" s="68">
        <f t="shared" si="13"/>
        <v>7.391</v>
      </c>
      <c r="I551" s="25"/>
      <c r="J551" s="77"/>
      <c r="K551" s="73"/>
      <c r="L551" s="74"/>
    </row>
    <row r="552" spans="1:12" s="24" customFormat="1" ht="50.25" customHeight="1">
      <c r="A552" s="11" t="s">
        <v>137</v>
      </c>
      <c r="B552" s="12" t="s">
        <v>87</v>
      </c>
      <c r="C552" s="17">
        <v>8</v>
      </c>
      <c r="D552" s="16" t="s">
        <v>139</v>
      </c>
      <c r="E552" s="67" t="s">
        <v>15</v>
      </c>
      <c r="F552" s="68">
        <v>3.93</v>
      </c>
      <c r="G552" s="68">
        <v>3.4609999999999999</v>
      </c>
      <c r="H552" s="68">
        <f t="shared" si="13"/>
        <v>7.391</v>
      </c>
      <c r="I552" s="25"/>
      <c r="J552" s="77"/>
      <c r="K552" s="73"/>
      <c r="L552" s="74"/>
    </row>
    <row r="553" spans="1:12" s="24" customFormat="1" ht="50.25" customHeight="1">
      <c r="A553" s="11" t="s">
        <v>137</v>
      </c>
      <c r="B553" s="12" t="s">
        <v>119</v>
      </c>
      <c r="C553" s="17">
        <v>4</v>
      </c>
      <c r="D553" s="16" t="s">
        <v>139</v>
      </c>
      <c r="E553" s="25" t="s">
        <v>111</v>
      </c>
      <c r="F553" s="23">
        <v>5.3479999999999999</v>
      </c>
      <c r="G553" s="23"/>
      <c r="H553" s="23">
        <f t="shared" si="13"/>
        <v>5.3479999999999999</v>
      </c>
      <c r="I553" s="25"/>
      <c r="J553" s="23"/>
      <c r="K553" s="23"/>
      <c r="L553" s="78"/>
    </row>
    <row r="554" spans="1:12" s="24" customFormat="1" ht="50.25" customHeight="1">
      <c r="A554" s="11" t="s">
        <v>137</v>
      </c>
      <c r="B554" s="12" t="s">
        <v>122</v>
      </c>
      <c r="C554" s="17">
        <v>1</v>
      </c>
      <c r="D554" s="16" t="s">
        <v>139</v>
      </c>
      <c r="E554" s="25" t="s">
        <v>110</v>
      </c>
      <c r="F554" s="23">
        <v>4.3849999999999998</v>
      </c>
      <c r="G554" s="23"/>
      <c r="H554" s="23">
        <f t="shared" si="13"/>
        <v>4.3849999999999998</v>
      </c>
      <c r="I554" s="25"/>
      <c r="J554" s="23"/>
      <c r="K554" s="73"/>
      <c r="L554" s="74"/>
    </row>
    <row r="555" spans="1:12" s="24" customFormat="1" ht="50.25" customHeight="1">
      <c r="A555" s="11" t="s">
        <v>137</v>
      </c>
      <c r="B555" s="12" t="s">
        <v>122</v>
      </c>
      <c r="C555" s="17">
        <v>2</v>
      </c>
      <c r="D555" s="16" t="s">
        <v>139</v>
      </c>
      <c r="E555" s="25" t="s">
        <v>110</v>
      </c>
      <c r="F555" s="23">
        <v>4.3849999999999998</v>
      </c>
      <c r="G555" s="23"/>
      <c r="H555" s="23">
        <f t="shared" si="13"/>
        <v>4.3849999999999998</v>
      </c>
      <c r="I555" s="25"/>
      <c r="J555" s="23"/>
      <c r="K555" s="73"/>
      <c r="L555" s="74"/>
    </row>
    <row r="556" spans="1:12" s="24" customFormat="1" ht="50.25" customHeight="1">
      <c r="A556" s="11" t="s">
        <v>137</v>
      </c>
      <c r="B556" s="12" t="s">
        <v>124</v>
      </c>
      <c r="C556" s="17">
        <v>21</v>
      </c>
      <c r="D556" s="16" t="s">
        <v>139</v>
      </c>
      <c r="E556" s="25" t="s">
        <v>111</v>
      </c>
      <c r="F556" s="23">
        <v>5.3479999999999999</v>
      </c>
      <c r="G556" s="23"/>
      <c r="H556" s="23">
        <f t="shared" si="13"/>
        <v>5.3479999999999999</v>
      </c>
      <c r="I556" s="25"/>
      <c r="J556" s="23"/>
      <c r="K556" s="73"/>
      <c r="L556" s="74"/>
    </row>
    <row r="557" spans="1:12" s="24" customFormat="1" ht="50.25" customHeight="1">
      <c r="A557" s="11" t="s">
        <v>137</v>
      </c>
      <c r="B557" s="12" t="s">
        <v>126</v>
      </c>
      <c r="C557" s="17">
        <v>3</v>
      </c>
      <c r="D557" s="16" t="s">
        <v>139</v>
      </c>
      <c r="E557" s="25" t="s">
        <v>110</v>
      </c>
      <c r="F557" s="23">
        <v>4.3849999999999998</v>
      </c>
      <c r="G557" s="23"/>
      <c r="H557" s="23">
        <f t="shared" si="13"/>
        <v>4.3849999999999998</v>
      </c>
      <c r="I557" s="25"/>
      <c r="J557" s="23"/>
      <c r="K557" s="73"/>
      <c r="L557" s="74"/>
    </row>
    <row r="558" spans="1:12" s="24" customFormat="1" ht="50.25" customHeight="1">
      <c r="A558" s="11" t="s">
        <v>137</v>
      </c>
      <c r="B558" s="12" t="s">
        <v>126</v>
      </c>
      <c r="C558" s="17">
        <v>15</v>
      </c>
      <c r="D558" s="16" t="s">
        <v>139</v>
      </c>
      <c r="E558" s="25" t="s">
        <v>111</v>
      </c>
      <c r="F558" s="23">
        <v>5.3479999999999999</v>
      </c>
      <c r="G558" s="23"/>
      <c r="H558" s="23">
        <f t="shared" si="13"/>
        <v>5.3479999999999999</v>
      </c>
      <c r="I558" s="25"/>
      <c r="J558" s="23"/>
      <c r="K558" s="73"/>
      <c r="L558" s="74"/>
    </row>
    <row r="559" spans="1:12" s="80" customFormat="1" ht="50.25" customHeight="1">
      <c r="A559" s="11" t="s">
        <v>137</v>
      </c>
      <c r="B559" s="12" t="s">
        <v>124</v>
      </c>
      <c r="C559" s="13">
        <v>26</v>
      </c>
      <c r="D559" s="16" t="s">
        <v>139</v>
      </c>
      <c r="E559" s="67" t="s">
        <v>15</v>
      </c>
      <c r="F559" s="68">
        <v>3.93</v>
      </c>
      <c r="G559" s="68">
        <v>3.4609999999999999</v>
      </c>
      <c r="H559" s="68">
        <f>F559+G559</f>
        <v>7.391</v>
      </c>
      <c r="I559" s="25"/>
      <c r="J559" s="23"/>
      <c r="K559" s="73"/>
      <c r="L559" s="74"/>
    </row>
    <row r="560" spans="1:12" s="24" customFormat="1" ht="50.25" customHeight="1">
      <c r="A560" s="11" t="s">
        <v>137</v>
      </c>
      <c r="B560" s="12" t="s">
        <v>156</v>
      </c>
      <c r="C560" s="13">
        <v>9</v>
      </c>
      <c r="D560" s="16" t="s">
        <v>139</v>
      </c>
      <c r="E560" s="25" t="s">
        <v>111</v>
      </c>
      <c r="F560" s="23">
        <v>5.3479999999999999</v>
      </c>
      <c r="G560" s="23"/>
      <c r="H560" s="23">
        <f t="shared" ref="H560:H564" si="14">F560+G560</f>
        <v>5.3479999999999999</v>
      </c>
      <c r="I560" s="25"/>
      <c r="J560" s="23"/>
      <c r="K560" s="73"/>
      <c r="L560" s="74"/>
    </row>
    <row r="561" spans="1:280" s="24" customFormat="1" ht="50.25" customHeight="1">
      <c r="A561" s="11" t="s">
        <v>137</v>
      </c>
      <c r="B561" s="12" t="s">
        <v>94</v>
      </c>
      <c r="C561" s="13" t="s">
        <v>157</v>
      </c>
      <c r="D561" s="16" t="s">
        <v>139</v>
      </c>
      <c r="E561" s="25" t="s">
        <v>141</v>
      </c>
      <c r="F561" s="23">
        <v>6.7039999999999997</v>
      </c>
      <c r="G561" s="23"/>
      <c r="H561" s="23">
        <f t="shared" si="14"/>
        <v>6.7039999999999997</v>
      </c>
      <c r="I561" s="25"/>
      <c r="J561" s="23"/>
      <c r="K561" s="73"/>
      <c r="L561" s="74"/>
    </row>
    <row r="562" spans="1:280" s="24" customFormat="1" ht="50.25" customHeight="1">
      <c r="A562" s="11" t="s">
        <v>137</v>
      </c>
      <c r="B562" s="12" t="s">
        <v>94</v>
      </c>
      <c r="C562" s="13" t="s">
        <v>158</v>
      </c>
      <c r="D562" s="16" t="s">
        <v>139</v>
      </c>
      <c r="E562" s="25" t="s">
        <v>141</v>
      </c>
      <c r="F562" s="23">
        <v>6.7039999999999997</v>
      </c>
      <c r="G562" s="23"/>
      <c r="H562" s="23">
        <f t="shared" si="14"/>
        <v>6.7039999999999997</v>
      </c>
      <c r="I562" s="25"/>
      <c r="J562" s="23"/>
      <c r="K562" s="73"/>
      <c r="L562" s="74"/>
    </row>
    <row r="563" spans="1:280" s="24" customFormat="1" ht="50.25" customHeight="1">
      <c r="A563" s="11" t="s">
        <v>137</v>
      </c>
      <c r="B563" s="12" t="s">
        <v>94</v>
      </c>
      <c r="C563" s="13" t="s">
        <v>159</v>
      </c>
      <c r="D563" s="16" t="s">
        <v>139</v>
      </c>
      <c r="E563" s="25" t="s">
        <v>141</v>
      </c>
      <c r="F563" s="23">
        <v>6.7039999999999997</v>
      </c>
      <c r="G563" s="23"/>
      <c r="H563" s="23">
        <f t="shared" si="14"/>
        <v>6.7039999999999997</v>
      </c>
      <c r="I563" s="25"/>
      <c r="J563" s="23"/>
      <c r="K563" s="73"/>
      <c r="L563" s="74"/>
    </row>
    <row r="564" spans="1:280" s="24" customFormat="1" ht="50.25" customHeight="1" thickBot="1">
      <c r="A564" s="31" t="s">
        <v>137</v>
      </c>
      <c r="B564" s="33" t="s">
        <v>94</v>
      </c>
      <c r="C564" s="34" t="s">
        <v>160</v>
      </c>
      <c r="D564" s="32" t="s">
        <v>139</v>
      </c>
      <c r="E564" s="82" t="s">
        <v>141</v>
      </c>
      <c r="F564" s="83">
        <v>6.7039999999999997</v>
      </c>
      <c r="G564" s="83"/>
      <c r="H564" s="83">
        <f t="shared" si="14"/>
        <v>6.7039999999999997</v>
      </c>
      <c r="I564" s="82"/>
      <c r="J564" s="83"/>
      <c r="K564" s="84"/>
      <c r="L564" s="85"/>
    </row>
    <row r="566" spans="1:280" ht="26.25" customHeight="1">
      <c r="C566" s="90"/>
    </row>
    <row r="567" spans="1:280">
      <c r="A567" s="38"/>
    </row>
    <row r="576" spans="1:280" s="91" customFormat="1">
      <c r="A576" s="36"/>
      <c r="B576" s="87"/>
      <c r="C576" s="88"/>
      <c r="D576" s="86"/>
      <c r="E576" s="37"/>
      <c r="F576" s="89"/>
      <c r="G576" s="89"/>
      <c r="H576" s="89"/>
      <c r="I576" s="37"/>
      <c r="J576" s="89"/>
      <c r="K576" s="89"/>
      <c r="L576" s="89"/>
      <c r="M576" s="37"/>
      <c r="N576" s="37"/>
      <c r="O576" s="37"/>
      <c r="P576" s="37"/>
      <c r="Q576" s="37"/>
      <c r="R576" s="37"/>
      <c r="S576" s="37"/>
      <c r="T576" s="37"/>
      <c r="U576" s="37"/>
      <c r="V576" s="37"/>
      <c r="W576" s="37"/>
      <c r="X576" s="37"/>
      <c r="Y576" s="37"/>
      <c r="Z576" s="37"/>
      <c r="AA576" s="37"/>
      <c r="AB576" s="37"/>
      <c r="AC576" s="37"/>
      <c r="AD576" s="37"/>
      <c r="AE576" s="37"/>
      <c r="AF576" s="37"/>
      <c r="AG576" s="37"/>
      <c r="AH576" s="37"/>
      <c r="AI576" s="37"/>
      <c r="AJ576" s="37"/>
      <c r="AK576" s="37"/>
      <c r="AL576" s="37"/>
      <c r="AM576" s="37"/>
      <c r="AN576" s="37"/>
      <c r="AO576" s="37"/>
      <c r="AP576" s="37"/>
      <c r="AQ576" s="37"/>
      <c r="AR576" s="37"/>
      <c r="AS576" s="37"/>
      <c r="AT576" s="37"/>
      <c r="AU576" s="37"/>
      <c r="AV576" s="37"/>
      <c r="AW576" s="37"/>
      <c r="AX576" s="37"/>
      <c r="AY576" s="37"/>
      <c r="AZ576" s="37"/>
      <c r="BA576" s="37"/>
      <c r="BB576" s="37"/>
      <c r="BC576" s="37"/>
      <c r="BD576" s="37"/>
      <c r="BE576" s="37"/>
      <c r="BF576" s="37"/>
      <c r="BG576" s="37"/>
      <c r="BH576" s="37"/>
      <c r="BI576" s="37"/>
      <c r="BJ576" s="37"/>
      <c r="BK576" s="37"/>
      <c r="BL576" s="37"/>
      <c r="BM576" s="37"/>
      <c r="BN576" s="37"/>
      <c r="BO576" s="37"/>
      <c r="BP576" s="37"/>
      <c r="BQ576" s="37"/>
      <c r="BR576" s="37"/>
      <c r="BS576" s="37"/>
      <c r="BT576" s="37"/>
      <c r="BU576" s="37"/>
      <c r="BV576" s="37"/>
      <c r="BW576" s="37"/>
      <c r="BX576" s="37"/>
      <c r="BY576" s="37"/>
      <c r="BZ576" s="37"/>
      <c r="CA576" s="37"/>
      <c r="CB576" s="37"/>
      <c r="CC576" s="37"/>
      <c r="CD576" s="37"/>
      <c r="CE576" s="37"/>
      <c r="CF576" s="37"/>
      <c r="CG576" s="37"/>
      <c r="CH576" s="37"/>
      <c r="CI576" s="37"/>
      <c r="CJ576" s="37"/>
      <c r="CK576" s="37"/>
      <c r="CL576" s="37"/>
      <c r="CM576" s="37"/>
      <c r="CN576" s="37"/>
      <c r="CO576" s="37"/>
      <c r="CP576" s="37"/>
      <c r="CQ576" s="37"/>
      <c r="CR576" s="37"/>
      <c r="CS576" s="37"/>
      <c r="CT576" s="37"/>
      <c r="CU576" s="37"/>
      <c r="CV576" s="37"/>
      <c r="CW576" s="37"/>
      <c r="CX576" s="37"/>
      <c r="CY576" s="37"/>
      <c r="CZ576" s="37"/>
      <c r="DA576" s="37"/>
      <c r="DB576" s="37"/>
      <c r="DC576" s="37"/>
      <c r="DD576" s="37"/>
      <c r="DE576" s="37"/>
      <c r="DF576" s="37"/>
      <c r="DG576" s="37"/>
      <c r="DH576" s="37"/>
      <c r="DI576" s="37"/>
      <c r="DJ576" s="37"/>
      <c r="DK576" s="37"/>
      <c r="DL576" s="37"/>
      <c r="DM576" s="37"/>
      <c r="DN576" s="37"/>
      <c r="DO576" s="37"/>
      <c r="DP576" s="37"/>
      <c r="DQ576" s="37"/>
      <c r="DR576" s="37"/>
      <c r="DS576" s="37"/>
      <c r="DT576" s="37"/>
      <c r="DU576" s="37"/>
      <c r="DV576" s="37"/>
      <c r="DW576" s="37"/>
      <c r="DX576" s="37"/>
      <c r="DY576" s="37"/>
      <c r="DZ576" s="37"/>
      <c r="EA576" s="37"/>
      <c r="EB576" s="37"/>
      <c r="EC576" s="37"/>
      <c r="ED576" s="37"/>
      <c r="EE576" s="37"/>
      <c r="EF576" s="37"/>
      <c r="EG576" s="37"/>
      <c r="EH576" s="37"/>
      <c r="EI576" s="37"/>
      <c r="EJ576" s="37"/>
      <c r="EK576" s="37"/>
      <c r="EL576" s="37"/>
      <c r="EM576" s="37"/>
      <c r="EN576" s="37"/>
      <c r="EO576" s="37"/>
      <c r="EP576" s="37"/>
      <c r="EQ576" s="37"/>
      <c r="ER576" s="37"/>
      <c r="ES576" s="37"/>
      <c r="ET576" s="37"/>
      <c r="EU576" s="37"/>
      <c r="EV576" s="37"/>
      <c r="EW576" s="37"/>
      <c r="EX576" s="37"/>
      <c r="EY576" s="37"/>
      <c r="EZ576" s="37"/>
      <c r="FA576" s="37"/>
      <c r="FB576" s="37"/>
      <c r="FC576" s="37"/>
      <c r="FD576" s="37"/>
      <c r="FE576" s="37"/>
      <c r="FF576" s="37"/>
      <c r="FG576" s="37"/>
      <c r="FH576" s="37"/>
      <c r="FI576" s="37"/>
      <c r="FJ576" s="37"/>
      <c r="FK576" s="37"/>
      <c r="FL576" s="37"/>
      <c r="FM576" s="37"/>
      <c r="FN576" s="37"/>
      <c r="FO576" s="37"/>
      <c r="FP576" s="37"/>
      <c r="FQ576" s="37"/>
      <c r="FR576" s="37"/>
      <c r="FS576" s="37"/>
      <c r="FT576" s="37"/>
      <c r="FU576" s="37"/>
      <c r="FV576" s="37"/>
      <c r="FW576" s="37"/>
      <c r="FX576" s="37"/>
      <c r="FY576" s="37"/>
      <c r="FZ576" s="37"/>
      <c r="GA576" s="37"/>
      <c r="GB576" s="37"/>
      <c r="GC576" s="37"/>
      <c r="GD576" s="37"/>
      <c r="GE576" s="37"/>
      <c r="GF576" s="37"/>
      <c r="GG576" s="37"/>
      <c r="GH576" s="37"/>
      <c r="GI576" s="37"/>
      <c r="GJ576" s="37"/>
      <c r="GK576" s="37"/>
      <c r="GL576" s="37"/>
      <c r="GM576" s="37"/>
      <c r="GN576" s="37"/>
      <c r="GO576" s="37"/>
      <c r="GP576" s="37"/>
      <c r="GQ576" s="37"/>
      <c r="GR576" s="37"/>
      <c r="GS576" s="37"/>
      <c r="GT576" s="37"/>
      <c r="GU576" s="37"/>
      <c r="GV576" s="37"/>
      <c r="GW576" s="37"/>
      <c r="GX576" s="37"/>
      <c r="GY576" s="37"/>
      <c r="GZ576" s="37"/>
      <c r="HA576" s="37"/>
      <c r="HB576" s="37"/>
      <c r="HC576" s="37"/>
      <c r="HD576" s="37"/>
      <c r="HE576" s="37"/>
      <c r="HF576" s="37"/>
      <c r="HG576" s="37"/>
      <c r="HH576" s="37"/>
      <c r="HI576" s="37"/>
      <c r="HJ576" s="37"/>
      <c r="HK576" s="37"/>
      <c r="HL576" s="37"/>
      <c r="HM576" s="37"/>
      <c r="HN576" s="37"/>
      <c r="HO576" s="37"/>
      <c r="HP576" s="37"/>
      <c r="HQ576" s="37"/>
      <c r="HR576" s="37"/>
      <c r="HS576" s="37"/>
      <c r="HT576" s="37"/>
      <c r="HU576" s="37"/>
      <c r="HV576" s="37"/>
      <c r="HW576" s="37"/>
      <c r="HX576" s="37"/>
      <c r="HY576" s="37"/>
      <c r="HZ576" s="37"/>
      <c r="IA576" s="37"/>
      <c r="IB576" s="37"/>
      <c r="IC576" s="37"/>
      <c r="ID576" s="37"/>
      <c r="IE576" s="37"/>
      <c r="IF576" s="37"/>
      <c r="IG576" s="37"/>
      <c r="IH576" s="37"/>
      <c r="II576" s="37"/>
      <c r="IJ576" s="37"/>
      <c r="IK576" s="37"/>
      <c r="IL576" s="37"/>
      <c r="IM576" s="37"/>
      <c r="IN576" s="37"/>
      <c r="IO576" s="37"/>
      <c r="IP576" s="37"/>
      <c r="IQ576" s="37"/>
      <c r="IR576" s="37"/>
      <c r="IS576" s="37"/>
      <c r="IT576" s="37"/>
      <c r="IU576" s="37"/>
      <c r="IV576" s="37"/>
      <c r="IW576" s="37"/>
      <c r="IX576" s="37"/>
      <c r="IY576" s="37"/>
      <c r="IZ576" s="37"/>
      <c r="JA576" s="37"/>
      <c r="JB576" s="37"/>
      <c r="JC576" s="37"/>
      <c r="JD576" s="37"/>
      <c r="JE576" s="37"/>
      <c r="JF576" s="37"/>
      <c r="JG576" s="37"/>
      <c r="JH576" s="37"/>
      <c r="JI576" s="37"/>
      <c r="JJ576" s="37"/>
      <c r="JK576" s="37"/>
      <c r="JL576" s="37"/>
      <c r="JM576" s="37"/>
      <c r="JN576" s="37"/>
      <c r="JO576" s="37"/>
      <c r="JP576" s="37"/>
      <c r="JQ576" s="37"/>
      <c r="JR576" s="37"/>
      <c r="JS576" s="37"/>
      <c r="JT576" s="37"/>
    </row>
    <row r="696" spans="1:280" s="92" customFormat="1">
      <c r="A696" s="36"/>
      <c r="B696" s="87"/>
      <c r="C696" s="88"/>
      <c r="D696" s="86"/>
      <c r="E696" s="37"/>
      <c r="F696" s="89"/>
      <c r="G696" s="89"/>
      <c r="H696" s="89"/>
      <c r="I696" s="37"/>
      <c r="J696" s="89"/>
      <c r="K696" s="89"/>
      <c r="L696" s="89"/>
      <c r="M696" s="37"/>
      <c r="N696" s="37"/>
      <c r="O696" s="37"/>
      <c r="P696" s="37"/>
      <c r="Q696" s="37"/>
      <c r="R696" s="37"/>
      <c r="S696" s="37"/>
      <c r="T696" s="37"/>
      <c r="U696" s="37"/>
      <c r="V696" s="37"/>
      <c r="W696" s="37"/>
      <c r="X696" s="37"/>
      <c r="Y696" s="37"/>
      <c r="Z696" s="37"/>
      <c r="AA696" s="37"/>
      <c r="AB696" s="37"/>
      <c r="AC696" s="37"/>
      <c r="AD696" s="37"/>
      <c r="AE696" s="37"/>
      <c r="AF696" s="37"/>
      <c r="AG696" s="37"/>
      <c r="AH696" s="37"/>
      <c r="AI696" s="37"/>
      <c r="AJ696" s="37"/>
      <c r="AK696" s="37"/>
      <c r="AL696" s="37"/>
      <c r="AM696" s="37"/>
      <c r="AN696" s="37"/>
      <c r="AO696" s="37"/>
      <c r="AP696" s="37"/>
      <c r="AQ696" s="37"/>
      <c r="AR696" s="37"/>
      <c r="AS696" s="37"/>
      <c r="AT696" s="37"/>
      <c r="AU696" s="37"/>
      <c r="AV696" s="37"/>
      <c r="AW696" s="37"/>
      <c r="AX696" s="37"/>
      <c r="AY696" s="37"/>
      <c r="AZ696" s="37"/>
      <c r="BA696" s="37"/>
      <c r="BB696" s="37"/>
      <c r="BC696" s="37"/>
      <c r="BD696" s="37"/>
      <c r="BE696" s="37"/>
      <c r="BF696" s="37"/>
      <c r="BG696" s="37"/>
      <c r="BH696" s="37"/>
      <c r="BI696" s="37"/>
      <c r="BJ696" s="37"/>
      <c r="BK696" s="37"/>
      <c r="BL696" s="37"/>
      <c r="BM696" s="37"/>
      <c r="BN696" s="37"/>
      <c r="BO696" s="37"/>
      <c r="BP696" s="37"/>
      <c r="BQ696" s="37"/>
      <c r="BR696" s="37"/>
      <c r="BS696" s="37"/>
      <c r="BT696" s="37"/>
      <c r="BU696" s="37"/>
      <c r="BV696" s="37"/>
      <c r="BW696" s="37"/>
      <c r="BX696" s="37"/>
      <c r="BY696" s="37"/>
      <c r="BZ696" s="37"/>
      <c r="CA696" s="37"/>
      <c r="CB696" s="37"/>
      <c r="CC696" s="37"/>
      <c r="CD696" s="37"/>
      <c r="CE696" s="37"/>
      <c r="CF696" s="37"/>
      <c r="CG696" s="37"/>
      <c r="CH696" s="37"/>
      <c r="CI696" s="37"/>
      <c r="CJ696" s="37"/>
      <c r="CK696" s="37"/>
      <c r="CL696" s="37"/>
      <c r="CM696" s="37"/>
      <c r="CN696" s="37"/>
      <c r="CO696" s="37"/>
      <c r="CP696" s="37"/>
      <c r="CQ696" s="37"/>
      <c r="CR696" s="37"/>
      <c r="CS696" s="37"/>
      <c r="CT696" s="37"/>
      <c r="CU696" s="37"/>
      <c r="CV696" s="37"/>
      <c r="CW696" s="37"/>
      <c r="CX696" s="37"/>
      <c r="CY696" s="37"/>
      <c r="CZ696" s="37"/>
      <c r="DA696" s="37"/>
      <c r="DB696" s="37"/>
      <c r="DC696" s="37"/>
      <c r="DD696" s="37"/>
      <c r="DE696" s="37"/>
      <c r="DF696" s="37"/>
      <c r="DG696" s="37"/>
      <c r="DH696" s="37"/>
      <c r="DI696" s="37"/>
      <c r="DJ696" s="37"/>
      <c r="DK696" s="37"/>
      <c r="DL696" s="37"/>
      <c r="DM696" s="37"/>
      <c r="DN696" s="37"/>
      <c r="DO696" s="37"/>
      <c r="DP696" s="37"/>
      <c r="DQ696" s="37"/>
      <c r="DR696" s="37"/>
      <c r="DS696" s="37"/>
      <c r="DT696" s="37"/>
      <c r="DU696" s="37"/>
      <c r="DV696" s="37"/>
      <c r="DW696" s="37"/>
      <c r="DX696" s="37"/>
      <c r="DY696" s="37"/>
      <c r="DZ696" s="37"/>
      <c r="EA696" s="37"/>
      <c r="EB696" s="37"/>
      <c r="EC696" s="37"/>
      <c r="ED696" s="37"/>
      <c r="EE696" s="37"/>
      <c r="EF696" s="37"/>
      <c r="EG696" s="37"/>
      <c r="EH696" s="37"/>
      <c r="EI696" s="37"/>
      <c r="EJ696" s="37"/>
      <c r="EK696" s="37"/>
      <c r="EL696" s="37"/>
      <c r="EM696" s="37"/>
      <c r="EN696" s="37"/>
      <c r="EO696" s="37"/>
      <c r="EP696" s="37"/>
      <c r="EQ696" s="37"/>
      <c r="ER696" s="37"/>
      <c r="ES696" s="37"/>
      <c r="ET696" s="37"/>
      <c r="EU696" s="37"/>
      <c r="EV696" s="37"/>
      <c r="EW696" s="37"/>
      <c r="EX696" s="37"/>
      <c r="EY696" s="37"/>
      <c r="EZ696" s="37"/>
      <c r="FA696" s="37"/>
      <c r="FB696" s="37"/>
      <c r="FC696" s="37"/>
      <c r="FD696" s="37"/>
      <c r="FE696" s="37"/>
      <c r="FF696" s="37"/>
      <c r="FG696" s="37"/>
      <c r="FH696" s="37"/>
      <c r="FI696" s="37"/>
      <c r="FJ696" s="37"/>
      <c r="FK696" s="37"/>
      <c r="FL696" s="37"/>
      <c r="FM696" s="37"/>
      <c r="FN696" s="37"/>
      <c r="FO696" s="37"/>
      <c r="FP696" s="37"/>
      <c r="FQ696" s="37"/>
      <c r="FR696" s="37"/>
      <c r="FS696" s="37"/>
      <c r="FT696" s="37"/>
      <c r="FU696" s="37"/>
      <c r="FV696" s="37"/>
      <c r="FW696" s="37"/>
      <c r="FX696" s="37"/>
      <c r="FY696" s="37"/>
      <c r="FZ696" s="37"/>
      <c r="GA696" s="37"/>
      <c r="GB696" s="37"/>
      <c r="GC696" s="37"/>
      <c r="GD696" s="37"/>
      <c r="GE696" s="37"/>
      <c r="GF696" s="37"/>
      <c r="GG696" s="37"/>
      <c r="GH696" s="37"/>
      <c r="GI696" s="37"/>
      <c r="GJ696" s="37"/>
      <c r="GK696" s="37"/>
      <c r="GL696" s="37"/>
      <c r="GM696" s="37"/>
      <c r="GN696" s="37"/>
      <c r="GO696" s="37"/>
      <c r="GP696" s="37"/>
      <c r="GQ696" s="37"/>
      <c r="GR696" s="37"/>
      <c r="GS696" s="37"/>
      <c r="GT696" s="37"/>
      <c r="GU696" s="37"/>
      <c r="GV696" s="37"/>
      <c r="GW696" s="37"/>
      <c r="GX696" s="37"/>
      <c r="GY696" s="37"/>
      <c r="GZ696" s="37"/>
      <c r="HA696" s="37"/>
      <c r="HB696" s="37"/>
      <c r="HC696" s="37"/>
      <c r="HD696" s="37"/>
      <c r="HE696" s="37"/>
      <c r="HF696" s="37"/>
      <c r="HG696" s="37"/>
      <c r="HH696" s="37"/>
      <c r="HI696" s="37"/>
      <c r="HJ696" s="37"/>
      <c r="HK696" s="37"/>
      <c r="HL696" s="37"/>
      <c r="HM696" s="37"/>
      <c r="HN696" s="37"/>
      <c r="HO696" s="37"/>
      <c r="HP696" s="37"/>
      <c r="HQ696" s="37"/>
      <c r="HR696" s="37"/>
      <c r="HS696" s="37"/>
      <c r="HT696" s="37"/>
      <c r="HU696" s="37"/>
      <c r="HV696" s="37"/>
      <c r="HW696" s="37"/>
      <c r="HX696" s="37"/>
      <c r="HY696" s="37"/>
      <c r="HZ696" s="37"/>
      <c r="IA696" s="37"/>
      <c r="IB696" s="37"/>
      <c r="IC696" s="37"/>
      <c r="ID696" s="37"/>
      <c r="IE696" s="37"/>
      <c r="IF696" s="37"/>
      <c r="IG696" s="37"/>
      <c r="IH696" s="37"/>
      <c r="II696" s="37"/>
      <c r="IJ696" s="37"/>
      <c r="IK696" s="37"/>
      <c r="IL696" s="37"/>
      <c r="IM696" s="37"/>
      <c r="IN696" s="37"/>
      <c r="IO696" s="37"/>
      <c r="IP696" s="37"/>
      <c r="IQ696" s="37"/>
      <c r="IR696" s="37"/>
      <c r="IS696" s="37"/>
      <c r="IT696" s="37"/>
      <c r="IU696" s="37"/>
      <c r="IV696" s="37"/>
      <c r="IW696" s="37"/>
      <c r="IX696" s="37"/>
      <c r="IY696" s="37"/>
      <c r="IZ696" s="37"/>
      <c r="JA696" s="37"/>
      <c r="JB696" s="37"/>
      <c r="JC696" s="37"/>
      <c r="JD696" s="37"/>
      <c r="JE696" s="37"/>
      <c r="JF696" s="37"/>
      <c r="JG696" s="37"/>
      <c r="JH696" s="37"/>
      <c r="JI696" s="37"/>
      <c r="JJ696" s="37"/>
      <c r="JK696" s="37"/>
      <c r="JL696" s="37"/>
      <c r="JM696" s="37"/>
      <c r="JN696" s="37"/>
      <c r="JO696" s="37"/>
      <c r="JP696" s="37"/>
      <c r="JQ696" s="37"/>
      <c r="JR696" s="37"/>
      <c r="JS696" s="37"/>
      <c r="JT696" s="37"/>
    </row>
  </sheetData>
  <autoFilter ref="A5:AZ564">
    <filterColumn colId="0"/>
    <filterColumn colId="3"/>
    <filterColumn colId="4"/>
    <filterColumn colId="5"/>
    <filterColumn colId="6"/>
    <filterColumn colId="7"/>
    <filterColumn colId="8"/>
    <filterColumn colId="9"/>
    <filterColumn colId="10"/>
    <filterColumn colId="11"/>
  </autoFilter>
  <mergeCells count="11">
    <mergeCell ref="A1:L1"/>
    <mergeCell ref="A2:A5"/>
    <mergeCell ref="B2:B5"/>
    <mergeCell ref="C2:C5"/>
    <mergeCell ref="D2:D5"/>
    <mergeCell ref="E2:H2"/>
    <mergeCell ref="I2:L2"/>
    <mergeCell ref="I3:I5"/>
    <mergeCell ref="J3:L4"/>
    <mergeCell ref="E3:E5"/>
    <mergeCell ref="F3:H4"/>
  </mergeCells>
  <printOptions horizontalCentered="1"/>
  <pageMargins left="0.15748031496062992" right="0.15748031496062992" top="0.47244094488188981" bottom="0.39370078740157483" header="0.27559055118110237" footer="0.39370078740157483"/>
  <pageSetup paperSize="9" scale="40" orientation="landscape" r:id="rId1"/>
  <headerFooter alignWithMargins="0"/>
  <rowBreaks count="2" manualBreakCount="2">
    <brk id="338" max="16383" man="1"/>
    <brk id="490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4</vt:i4>
      </vt:variant>
    </vt:vector>
  </HeadingPairs>
  <TitlesOfParts>
    <vt:vector size="5" baseType="lpstr">
      <vt:lpstr>июЛь</vt:lpstr>
      <vt:lpstr>июЛь!_ФильтрБазыДанных</vt:lpstr>
      <vt:lpstr>июЛь!TABLE</vt:lpstr>
      <vt:lpstr>июЛь!Заголовки_для_печати</vt:lpstr>
      <vt:lpstr>июЛь!Область_печати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Shelesnaya</dc:creator>
  <cp:lastModifiedBy>ЕРИЦ</cp:lastModifiedBy>
  <cp:lastPrinted>2019-06-21T09:37:08Z</cp:lastPrinted>
  <dcterms:created xsi:type="dcterms:W3CDTF">2019-06-18T12:02:53Z</dcterms:created>
  <dcterms:modified xsi:type="dcterms:W3CDTF">2019-06-21T09:37:25Z</dcterms:modified>
</cp:coreProperties>
</file>